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DBC83824-25C6-4F3C-A384-6C26408ECE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D55" i="1" s="1"/>
  <c r="E55" i="1"/>
  <c r="A91" i="1"/>
  <c r="D91" i="1" s="1"/>
  <c r="E91" i="1"/>
  <c r="A92" i="1"/>
  <c r="D92" i="1" s="1"/>
  <c r="E92" i="1"/>
  <c r="A93" i="1"/>
  <c r="D93" i="1" s="1"/>
  <c r="E93" i="1"/>
  <c r="A94" i="1"/>
  <c r="D94" i="1" s="1"/>
  <c r="E94" i="1"/>
  <c r="A95" i="1"/>
  <c r="D95" i="1" s="1"/>
  <c r="E95" i="1"/>
  <c r="A96" i="1"/>
  <c r="D96" i="1" s="1"/>
  <c r="E96" i="1"/>
  <c r="A97" i="1"/>
  <c r="D97" i="1" s="1"/>
  <c r="E97" i="1"/>
  <c r="A98" i="1"/>
  <c r="D98" i="1" s="1"/>
  <c r="E98" i="1"/>
  <c r="A99" i="1"/>
  <c r="D99" i="1" s="1"/>
  <c r="E99" i="1"/>
  <c r="A100" i="1"/>
  <c r="D100" i="1" s="1"/>
  <c r="E100" i="1"/>
  <c r="A101" i="1"/>
  <c r="D101" i="1" s="1"/>
  <c r="E101" i="1"/>
  <c r="A102" i="1"/>
  <c r="D102" i="1" s="1"/>
  <c r="E102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A53" i="1"/>
  <c r="D53" i="1" s="1"/>
  <c r="A54" i="1"/>
  <c r="D54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A65" i="1"/>
  <c r="D65" i="1" s="1"/>
  <c r="A66" i="1"/>
  <c r="D66" i="1" s="1"/>
  <c r="A67" i="1"/>
  <c r="D67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2" i="1"/>
  <c r="D2" i="1" s="1"/>
</calcChain>
</file>

<file path=xl/sharedStrings.xml><?xml version="1.0" encoding="utf-8"?>
<sst xmlns="http://schemas.openxmlformats.org/spreadsheetml/2006/main" count="3262" uniqueCount="2989">
  <si>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</si>
  <si>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</si>
  <si>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</si>
  <si>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</si>
  <si>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</si>
  <si>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</si>
  <si>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</si>
  <si>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</si>
  <si>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</si>
  <si>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</si>
  <si>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</si>
  <si>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</si>
  <si>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</si>
  <si>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</si>
  <si>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</si>
  <si>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</si>
  <si>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</si>
  <si>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</si>
  <si>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</si>
  <si>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</si>
  <si>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</si>
  <si>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</si>
  <si>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</si>
  <si>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</si>
  <si>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</si>
  <si>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</si>
  <si>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</si>
  <si>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</si>
  <si>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</si>
  <si>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</si>
  <si>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</si>
  <si>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</si>
  <si>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</si>
  <si>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</si>
  <si>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</si>
  <si>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</si>
  <si>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</si>
  <si>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</si>
  <si>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</si>
  <si>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</si>
  <si>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</si>
  <si>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</si>
  <si>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</si>
  <si>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</si>
  <si>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</si>
  <si>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</si>
  <si>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</si>
  <si>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</si>
  <si>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</si>
  <si>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</si>
  <si>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</si>
  <si>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</si>
  <si>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</si>
  <si>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</si>
  <si>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</si>
  <si>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</si>
  <si>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</si>
  <si>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</si>
  <si>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</si>
  <si>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</si>
  <si>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</si>
  <si>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</si>
  <si>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</si>
  <si>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</si>
  <si>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</si>
  <si>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</si>
  <si>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</si>
  <si>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</si>
  <si>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</si>
  <si>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</si>
  <si>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</si>
  <si>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</si>
  <si>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</si>
  <si>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</si>
  <si>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</si>
  <si>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</si>
  <si>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</si>
  <si>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</si>
  <si>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</si>
  <si>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</si>
  <si>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</si>
  <si>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</si>
  <si>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</si>
  <si>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</si>
  <si>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</si>
  <si>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</si>
  <si>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</si>
  <si>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</si>
  <si>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</si>
  <si>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</si>
  <si>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</si>
  <si>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</si>
  <si>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</si>
  <si>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</si>
  <si>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</si>
  <si>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</si>
  <si>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</si>
  <si>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</si>
  <si>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</si>
  <si>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</si>
  <si>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</si>
  <si>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</si>
  <si>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</si>
  <si>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</si>
  <si>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</si>
  <si>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</si>
  <si>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</si>
  <si>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</si>
  <si>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</si>
  <si>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</si>
  <si>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</si>
  <si>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</si>
  <si>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</si>
  <si>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</si>
  <si>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</si>
  <si>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</si>
  <si>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</si>
  <si>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</si>
  <si>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</si>
  <si>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</si>
  <si>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</si>
  <si>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</si>
  <si>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</si>
  <si>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</si>
  <si>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</si>
  <si>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</si>
  <si>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</si>
  <si>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</si>
  <si>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</si>
  <si>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</si>
  <si>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</si>
  <si>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</si>
  <si>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</si>
  <si>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</si>
  <si>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</si>
  <si>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</si>
  <si>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</si>
  <si>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</si>
  <si>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</si>
  <si>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</si>
  <si>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</si>
  <si>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</si>
  <si>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</si>
  <si>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</si>
  <si>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</si>
  <si>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</si>
  <si>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</si>
  <si>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</si>
  <si>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</si>
  <si>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</si>
  <si>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</si>
  <si>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</si>
  <si>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</si>
  <si>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</si>
  <si>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</si>
  <si>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</si>
  <si>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</si>
  <si>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</si>
  <si>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</si>
  <si>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</si>
  <si>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</si>
  <si>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</si>
  <si>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</si>
  <si>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</si>
  <si>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</si>
  <si>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</si>
  <si>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</si>
  <si>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</si>
  <si>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</si>
  <si>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</si>
  <si>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</si>
  <si>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</si>
  <si>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</si>
  <si>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</si>
  <si>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</si>
  <si>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</si>
  <si>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</si>
  <si>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</si>
  <si>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</si>
  <si>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</si>
  <si>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</si>
  <si>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</si>
  <si>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</si>
  <si>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</si>
  <si>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</si>
  <si>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</si>
  <si>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</si>
  <si>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</si>
  <si>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</si>
  <si>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</si>
  <si>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</si>
  <si>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</si>
  <si>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</si>
  <si>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</si>
  <si>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</si>
  <si>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</si>
  <si>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</si>
  <si>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</si>
  <si>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</si>
  <si>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</si>
  <si>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</si>
  <si>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</si>
  <si>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</si>
  <si>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</si>
  <si>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</si>
  <si>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</si>
  <si>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</si>
  <si>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</si>
  <si>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</si>
  <si>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</si>
  <si>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</si>
  <si>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</si>
  <si>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</si>
  <si>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</si>
  <si>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</si>
  <si>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</si>
  <si>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</si>
  <si>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</si>
  <si>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</si>
  <si>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</si>
  <si>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</si>
  <si>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</si>
  <si>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</si>
  <si>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</si>
  <si>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</si>
  <si>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</si>
  <si>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</si>
  <si>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</si>
  <si>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</si>
  <si>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</si>
  <si>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</si>
  <si>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</si>
  <si>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</si>
  <si>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</si>
  <si>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</si>
  <si>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</si>
  <si>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</si>
  <si>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</si>
  <si>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</si>
  <si>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</si>
  <si>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</si>
  <si>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</si>
  <si>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</si>
  <si>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</si>
  <si>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</si>
  <si>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</si>
  <si>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</si>
  <si>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</si>
  <si>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</si>
  <si>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</si>
  <si>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</si>
  <si>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</si>
  <si>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</si>
  <si>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</si>
  <si>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</si>
  <si>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</si>
  <si>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</si>
  <si>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</si>
  <si>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</si>
  <si>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</si>
  <si>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</si>
  <si>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</si>
  <si>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</si>
  <si>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</si>
  <si>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</si>
  <si>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</si>
  <si>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</si>
  <si>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</si>
  <si>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</si>
  <si>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</si>
  <si>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</si>
  <si>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</si>
  <si>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</si>
  <si>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</si>
  <si>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</si>
  <si>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</si>
  <si>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</si>
  <si>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</si>
  <si>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</si>
  <si>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</si>
  <si>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</si>
  <si>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</si>
  <si>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</si>
  <si>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</si>
  <si>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</si>
  <si>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</si>
  <si>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</si>
  <si>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</si>
  <si>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</si>
  <si>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</si>
  <si>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</si>
  <si>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</si>
  <si>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</si>
  <si>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</si>
  <si>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</si>
  <si>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</si>
  <si>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</si>
  <si>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</si>
  <si>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</si>
  <si>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</si>
  <si>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</si>
  <si>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</si>
  <si>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</si>
  <si>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</si>
  <si>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</si>
  <si>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</si>
  <si>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</si>
  <si>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</si>
  <si>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</si>
  <si>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</si>
  <si>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</si>
  <si>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</si>
  <si>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</si>
  <si>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</si>
  <si>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</si>
  <si>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</si>
  <si>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</si>
  <si>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</si>
  <si>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</si>
  <si>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</si>
  <si>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</si>
  <si>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</si>
  <si>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</si>
  <si>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</si>
  <si>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</si>
  <si>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</si>
  <si>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</si>
  <si>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</si>
  <si>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</si>
  <si>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</si>
  <si>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</si>
  <si>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</si>
  <si>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</si>
  <si>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</si>
  <si>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</si>
  <si>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</si>
  <si>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</si>
  <si>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</si>
  <si>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</si>
  <si>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</si>
  <si>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</si>
  <si>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</si>
  <si>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</si>
  <si>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</si>
  <si>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</si>
  <si>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</si>
  <si>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</si>
  <si>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</si>
  <si>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</si>
  <si>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</si>
  <si>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</si>
  <si>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</si>
  <si>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</si>
  <si>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</si>
  <si>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</si>
  <si>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</si>
  <si>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</si>
  <si>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</si>
  <si>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</si>
  <si>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</si>
  <si>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</si>
  <si>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</si>
  <si>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</si>
  <si>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</si>
  <si>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</si>
  <si>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</si>
  <si>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</si>
  <si>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</si>
  <si>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</si>
  <si>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</si>
  <si>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</si>
  <si>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</si>
  <si>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</si>
  <si>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</si>
  <si>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</si>
  <si>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</si>
  <si>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</si>
  <si>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</si>
  <si>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</si>
  <si>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</si>
  <si>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</si>
  <si>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</si>
  <si>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</si>
  <si>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</si>
  <si>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</si>
  <si>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</si>
  <si>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</si>
  <si>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</si>
  <si>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</si>
  <si>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</si>
  <si>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</si>
  <si>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</si>
  <si>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</si>
  <si>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</si>
  <si>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</si>
  <si>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</si>
  <si>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</si>
  <si>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</si>
  <si>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</si>
  <si>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</si>
  <si>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</si>
  <si>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</si>
  <si>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</si>
  <si>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</si>
  <si>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</si>
  <si>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</si>
  <si>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</si>
  <si>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</si>
  <si>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</si>
  <si>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</si>
  <si>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</si>
  <si>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</si>
  <si>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</si>
  <si>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</si>
  <si>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</si>
  <si>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</si>
  <si>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</si>
  <si>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</si>
  <si>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</si>
  <si>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</si>
  <si>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</si>
  <si>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</si>
  <si>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</si>
  <si>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</si>
  <si>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</si>
  <si>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</si>
  <si>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</si>
  <si>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</si>
  <si>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</si>
  <si>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</si>
  <si>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</si>
  <si>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</si>
  <si>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</si>
  <si>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</si>
  <si>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</si>
  <si>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</si>
  <si>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</si>
  <si>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</si>
  <si>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</si>
  <si>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</si>
  <si>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</si>
  <si>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</si>
  <si>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</si>
  <si>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</si>
  <si>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</si>
  <si>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</si>
  <si>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</si>
  <si>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</si>
  <si>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</si>
  <si>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</si>
  <si>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</si>
  <si>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</si>
  <si>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</si>
  <si>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</si>
  <si>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</si>
  <si>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</si>
  <si>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</si>
  <si>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</si>
  <si>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</si>
  <si>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</si>
  <si>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</si>
  <si>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</si>
  <si>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</si>
  <si>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</si>
  <si>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</si>
  <si>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</si>
  <si>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</si>
  <si>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</si>
  <si>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</si>
  <si>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</si>
  <si>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</si>
  <si>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</si>
  <si>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</si>
  <si>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</si>
  <si>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</si>
  <si>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</si>
  <si>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</si>
  <si>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</si>
  <si>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</si>
  <si>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</si>
  <si>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</si>
  <si>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</si>
  <si>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</si>
  <si>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</si>
  <si>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</si>
  <si>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</si>
  <si>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</si>
  <si>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</si>
  <si>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</si>
  <si>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</si>
  <si>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</si>
  <si>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</si>
  <si>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</si>
  <si>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</si>
  <si>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</si>
  <si>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</si>
  <si>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</si>
  <si>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</si>
  <si>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</si>
  <si>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</si>
  <si>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</si>
  <si>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</si>
  <si>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</si>
  <si>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</si>
  <si>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</si>
  <si>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</si>
  <si>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</si>
  <si>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</si>
  <si>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</si>
  <si>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</si>
  <si>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</si>
  <si>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</si>
  <si>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</si>
  <si>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</si>
  <si>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</si>
  <si>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</si>
  <si>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</si>
  <si>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</si>
  <si>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</si>
  <si>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</si>
  <si>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</si>
  <si>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</si>
  <si>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</si>
  <si>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</si>
  <si>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</si>
  <si>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</si>
  <si>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</si>
  <si>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</si>
  <si>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</si>
  <si>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</si>
  <si>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</si>
  <si>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</si>
  <si>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</si>
  <si>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</si>
  <si>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</si>
  <si>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</si>
  <si>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</si>
  <si>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</si>
  <si>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</si>
  <si>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</si>
  <si>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</si>
  <si>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</si>
  <si>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</si>
  <si>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</si>
  <si>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</si>
  <si>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</si>
  <si>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</si>
  <si>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</si>
  <si>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</si>
  <si>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</si>
  <si>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</si>
  <si>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</si>
  <si>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</si>
  <si>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</si>
  <si>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</si>
  <si>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</si>
  <si>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</si>
  <si>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</si>
  <si>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</si>
  <si>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</si>
  <si>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</si>
  <si>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</si>
  <si>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</si>
  <si>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</si>
  <si>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</si>
  <si>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</si>
  <si>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</si>
  <si>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</si>
  <si>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</si>
  <si>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</si>
  <si>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</si>
  <si>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</si>
  <si>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</si>
  <si>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</si>
  <si>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</si>
  <si>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</si>
  <si>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</si>
  <si>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</si>
  <si>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</si>
  <si>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</si>
  <si>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</si>
  <si>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</si>
  <si>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</si>
  <si>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</si>
  <si>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</si>
  <si>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</si>
  <si>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</si>
  <si>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</si>
  <si>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</si>
  <si>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</si>
  <si>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</si>
  <si>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</si>
  <si>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</si>
  <si>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</si>
  <si>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</si>
  <si>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</si>
  <si>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</si>
  <si>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</si>
  <si>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</si>
  <si>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</si>
  <si>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</si>
  <si>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</si>
  <si>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</si>
  <si>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</si>
  <si>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</si>
  <si>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</si>
  <si>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</si>
  <si>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</si>
  <si>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</si>
  <si>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</si>
  <si>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</si>
  <si>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</si>
  <si>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</si>
  <si>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</si>
  <si>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</si>
  <si>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</si>
  <si>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</si>
  <si>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</si>
  <si>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</si>
  <si>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</si>
  <si>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</si>
  <si>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</si>
  <si>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</si>
  <si>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</si>
  <si>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</si>
  <si>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</si>
  <si>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</si>
  <si>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</si>
  <si>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</si>
  <si>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</si>
  <si>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</si>
  <si>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</si>
  <si>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</si>
  <si>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</si>
  <si>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</si>
  <si>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</si>
  <si>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</si>
  <si>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</si>
  <si>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</si>
  <si>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</si>
  <si>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</si>
  <si>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</si>
  <si>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</si>
  <si>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</si>
  <si>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</si>
  <si>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</si>
  <si>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</si>
  <si>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</si>
  <si>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</si>
  <si>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</si>
  <si>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</si>
  <si>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</si>
  <si>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</si>
  <si>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</si>
  <si>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</si>
  <si>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</si>
  <si>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</si>
  <si>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</si>
  <si>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</si>
  <si>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</si>
  <si>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</si>
  <si>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</si>
  <si>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</si>
  <si>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</si>
  <si>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</si>
  <si>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</si>
  <si>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</si>
  <si>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</si>
  <si>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</si>
  <si>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</si>
  <si>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</si>
  <si>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</si>
  <si>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</si>
  <si>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</si>
  <si>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</si>
  <si>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</si>
  <si>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</si>
  <si>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</si>
  <si>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</si>
  <si>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</si>
  <si>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</si>
  <si>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</si>
  <si>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</si>
  <si>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</si>
  <si>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</si>
  <si>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</si>
  <si>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</si>
  <si>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</si>
  <si>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</si>
  <si>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</si>
  <si>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</si>
  <si>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</si>
  <si>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</si>
  <si>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</si>
  <si>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</si>
  <si>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</si>
  <si>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</si>
  <si>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</si>
  <si>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</si>
  <si>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</si>
  <si>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</si>
  <si>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</si>
  <si>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</si>
  <si>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</si>
  <si>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</si>
  <si>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</si>
  <si>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</si>
  <si>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</si>
  <si>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</si>
  <si>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</si>
  <si>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</si>
  <si>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</si>
  <si>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</si>
  <si>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</si>
  <si>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</si>
  <si>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</si>
  <si>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</si>
  <si>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</si>
  <si>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</si>
  <si>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</si>
  <si>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</si>
  <si>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</si>
  <si>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</si>
  <si>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</si>
  <si>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</si>
  <si>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</si>
  <si>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</si>
  <si>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</si>
  <si>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</si>
  <si>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</si>
  <si>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</si>
  <si>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</si>
  <si>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</si>
  <si>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</si>
  <si>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</si>
  <si>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</si>
  <si>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</si>
  <si>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</si>
  <si>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</si>
  <si>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</si>
  <si>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</si>
  <si>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</si>
  <si>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</si>
  <si>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</si>
  <si>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</si>
  <si>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</si>
  <si>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</si>
  <si>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</si>
  <si>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</si>
  <si>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</si>
  <si>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</si>
  <si>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</si>
  <si>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</si>
  <si>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</si>
  <si>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</si>
  <si>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</si>
  <si>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</si>
  <si>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</si>
  <si>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</si>
  <si>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</si>
  <si>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</si>
  <si>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</si>
  <si>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</si>
  <si>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</si>
  <si>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</si>
  <si>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</si>
  <si>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</si>
  <si>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</si>
  <si>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</si>
  <si>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</si>
  <si>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</si>
  <si>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</si>
  <si>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</si>
  <si>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</si>
  <si>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</si>
  <si>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</si>
  <si>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</si>
  <si>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</si>
  <si>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</si>
  <si>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</si>
  <si>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</si>
  <si>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</si>
  <si>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</si>
  <si>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</si>
  <si>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</si>
  <si>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</si>
  <si>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</si>
  <si>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</si>
  <si>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</si>
  <si>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</si>
  <si>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</si>
  <si>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</si>
  <si>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</si>
  <si>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</si>
  <si>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</si>
  <si>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</si>
  <si>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</si>
  <si>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</si>
  <si>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</si>
  <si>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</si>
  <si>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</si>
  <si>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</si>
  <si>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</si>
  <si>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</si>
  <si>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</si>
  <si>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</si>
  <si>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</si>
  <si>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</si>
  <si>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</si>
  <si>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</si>
  <si>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</si>
  <si>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</si>
  <si>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</si>
  <si>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</si>
  <si>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</si>
  <si>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</si>
  <si>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</si>
  <si>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</si>
  <si>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</si>
  <si>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</si>
  <si>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</si>
  <si>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</si>
  <si>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</si>
  <si>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</si>
  <si>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</si>
  <si>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</si>
  <si>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</si>
  <si>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</si>
  <si>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</si>
  <si>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</si>
  <si>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</si>
  <si>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</si>
  <si>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</si>
  <si>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</si>
  <si>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</si>
  <si>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</si>
  <si>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</si>
  <si>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</si>
  <si>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</si>
  <si>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</si>
  <si>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</si>
  <si>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</si>
  <si>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</si>
  <si>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</si>
  <si>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</si>
  <si>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</si>
  <si>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</si>
  <si>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</si>
  <si>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</si>
  <si>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</si>
  <si>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</si>
  <si>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</si>
  <si>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</si>
  <si>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</si>
  <si>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</si>
  <si>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</si>
  <si>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</si>
  <si>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</si>
  <si>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</si>
  <si>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</si>
  <si>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</si>
  <si>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</si>
  <si>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</si>
  <si>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</si>
  <si>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</si>
  <si>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</si>
  <si>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</si>
  <si>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</si>
  <si>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</si>
  <si>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</si>
  <si>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</si>
  <si>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</si>
  <si>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</si>
  <si>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</si>
  <si>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</si>
  <si>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</si>
  <si>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</si>
  <si>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</si>
  <si>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</si>
  <si>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</si>
  <si>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</si>
  <si>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</si>
  <si>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</si>
  <si>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</si>
  <si>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</si>
  <si>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</si>
  <si>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</si>
  <si>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</si>
  <si>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</si>
  <si>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</si>
  <si>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</si>
  <si>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</si>
  <si>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</si>
  <si>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</si>
  <si>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</si>
  <si>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</si>
  <si>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</si>
  <si>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</si>
  <si>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</si>
  <si>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</si>
  <si>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</si>
  <si>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</si>
  <si>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</si>
  <si>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</si>
  <si>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</si>
  <si>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</si>
  <si>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</si>
  <si>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</si>
  <si>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</si>
  <si>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</si>
  <si>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</si>
  <si>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</si>
  <si>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</si>
  <si>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</si>
  <si>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</si>
  <si>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</si>
  <si>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</si>
  <si>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</si>
  <si>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</si>
  <si>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</si>
  <si>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</si>
  <si>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</si>
  <si>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</si>
  <si>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</si>
  <si>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</si>
  <si>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</si>
  <si>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</si>
  <si>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</si>
  <si>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</si>
  <si>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</si>
  <si>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</si>
  <si>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</si>
  <si>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</si>
  <si>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</si>
  <si>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</si>
  <si>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</si>
  <si>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</si>
  <si>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</si>
  <si>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</si>
  <si>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</si>
  <si>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</si>
  <si>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</si>
  <si>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</si>
  <si>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</si>
  <si>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</si>
  <si>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</si>
  <si>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</si>
  <si>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</si>
  <si>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</si>
  <si>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</si>
  <si>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</si>
  <si>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</si>
  <si>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</si>
  <si>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</si>
  <si>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</si>
  <si>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</si>
  <si>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</si>
  <si>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</si>
  <si>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</si>
  <si>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</si>
  <si>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</si>
  <si>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</si>
  <si>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</si>
  <si>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</si>
  <si>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</si>
  <si>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</si>
  <si>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</si>
  <si>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</si>
  <si>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</si>
  <si>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</si>
  <si>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</si>
  <si>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</si>
  <si>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</si>
  <si>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</si>
  <si>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</si>
  <si>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</si>
  <si>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</si>
  <si>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</si>
  <si>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</si>
  <si>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</si>
  <si>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</si>
  <si>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</si>
  <si>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</si>
  <si>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</si>
  <si>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</si>
  <si>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</si>
  <si>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</si>
  <si>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</si>
  <si>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</si>
  <si>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</si>
  <si>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</si>
  <si>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</si>
  <si>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</si>
  <si>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</si>
  <si>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</si>
  <si>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</si>
  <si>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</si>
  <si>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</si>
  <si>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</si>
  <si>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</si>
  <si>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</si>
  <si>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</si>
  <si>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</si>
  <si>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</si>
  <si>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</si>
  <si>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</si>
  <si>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</si>
  <si>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</si>
  <si>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</si>
  <si>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</si>
  <si>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</si>
  <si>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</si>
  <si>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</si>
  <si>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</si>
  <si>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</si>
  <si>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</si>
  <si>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</si>
  <si>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</si>
  <si>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</si>
  <si>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</si>
  <si>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</si>
  <si>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</si>
  <si>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</si>
  <si>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</si>
  <si>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</si>
  <si>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</si>
  <si>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</si>
  <si>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</si>
  <si>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</si>
  <si>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</si>
  <si>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</si>
  <si>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</si>
  <si>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</si>
  <si>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</si>
  <si>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</si>
  <si>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</si>
  <si>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</si>
  <si>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</si>
  <si>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</si>
  <si>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</si>
  <si>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</si>
  <si>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</si>
  <si>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</si>
  <si>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</si>
  <si>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</si>
  <si>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</si>
  <si>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</si>
  <si>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</si>
  <si>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</si>
  <si>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</si>
  <si>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</si>
  <si>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</si>
  <si>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</si>
  <si>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</si>
  <si>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</si>
  <si>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</si>
  <si>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</si>
  <si>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</si>
  <si>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</si>
  <si>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</si>
  <si>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</si>
  <si>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</si>
  <si>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</si>
  <si>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</si>
  <si>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</si>
  <si>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</si>
  <si>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</si>
  <si>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</si>
  <si>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</si>
  <si>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</si>
  <si>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</si>
  <si>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</si>
  <si>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</si>
  <si>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</si>
  <si>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</si>
  <si>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</si>
  <si>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</si>
  <si>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</si>
  <si>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</si>
  <si>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</si>
  <si>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</si>
  <si>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</si>
  <si>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</si>
  <si>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</si>
  <si>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</si>
  <si>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</si>
  <si>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</si>
  <si>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</si>
  <si>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</si>
  <si>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</si>
  <si>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</si>
  <si>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</si>
  <si>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</si>
  <si>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</si>
  <si>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</si>
  <si>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</si>
  <si>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</si>
  <si>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</si>
  <si>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</si>
  <si>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</si>
  <si>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</si>
  <si>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</si>
  <si>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</si>
  <si>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</si>
  <si>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</si>
  <si>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</si>
  <si>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</si>
  <si>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</si>
  <si>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</si>
  <si>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</si>
  <si>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</si>
  <si>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</si>
  <si>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</si>
  <si>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</si>
  <si>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</si>
  <si>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</si>
  <si>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</si>
  <si>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</si>
  <si>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</si>
  <si>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</si>
  <si>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</si>
  <si>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</si>
  <si>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</si>
  <si>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</si>
  <si>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</si>
  <si>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</si>
  <si>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</si>
  <si>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</si>
  <si>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</si>
  <si>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</si>
  <si>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</si>
  <si>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</si>
  <si>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</si>
  <si>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</si>
  <si>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</si>
  <si>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</si>
  <si>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</si>
  <si>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</si>
  <si>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</si>
  <si>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</si>
  <si>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</si>
  <si>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</si>
  <si>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</si>
  <si>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</si>
  <si>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</si>
  <si>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</si>
  <si>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</si>
  <si>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</si>
  <si>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</si>
  <si>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</si>
  <si>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</si>
  <si>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</si>
  <si>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</si>
  <si>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</si>
  <si>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</si>
  <si>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</si>
  <si>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</si>
  <si>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</si>
  <si>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</si>
  <si>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</si>
  <si>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</si>
  <si>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</si>
  <si>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</si>
  <si>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</si>
  <si>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</si>
  <si>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</si>
  <si>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</si>
  <si>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</si>
  <si>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</si>
  <si>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</si>
  <si>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</si>
  <si>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</si>
  <si>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</si>
  <si>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</si>
  <si>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</si>
  <si>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</si>
  <si>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</si>
  <si>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</si>
  <si>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</si>
  <si>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</si>
  <si>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</si>
  <si>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</si>
  <si>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</si>
  <si>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</si>
  <si>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</si>
  <si>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</si>
  <si>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</si>
  <si>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</si>
  <si>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</si>
  <si>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</si>
  <si>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</si>
  <si>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</si>
  <si>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</si>
  <si>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</si>
  <si>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</si>
  <si>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</si>
  <si>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</si>
  <si>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</si>
  <si>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</si>
  <si>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</si>
  <si>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</si>
  <si>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</si>
  <si>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</si>
  <si>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</si>
  <si>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</si>
  <si>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</si>
  <si>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</si>
  <si>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</si>
  <si>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</si>
  <si>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</si>
  <si>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</si>
  <si>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</si>
  <si>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</si>
  <si>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</si>
  <si>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</si>
  <si>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</si>
  <si>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</si>
  <si>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</si>
  <si>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</si>
  <si>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</si>
  <si>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</si>
  <si>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</si>
  <si>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</si>
  <si>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</si>
  <si>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</si>
  <si>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</si>
  <si>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</si>
  <si>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</si>
  <si>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</si>
  <si>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</si>
  <si>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</si>
  <si>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</si>
  <si>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</si>
  <si>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</si>
  <si>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</si>
  <si>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</si>
  <si>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</si>
  <si>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</si>
  <si>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</si>
  <si>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</si>
  <si>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</si>
  <si>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</si>
  <si>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</si>
  <si>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</si>
  <si>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</si>
  <si>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</si>
  <si>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</si>
  <si>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</si>
  <si>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</si>
  <si>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</si>
  <si>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</si>
  <si>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</si>
  <si>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</si>
  <si>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</si>
  <si>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</si>
  <si>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</si>
  <si>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</si>
  <si>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</si>
  <si>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</si>
  <si>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</si>
  <si>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</si>
  <si>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</si>
  <si>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</si>
  <si>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</si>
  <si>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</si>
  <si>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</si>
  <si>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</si>
  <si>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</si>
  <si>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</si>
  <si>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</si>
  <si>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</si>
  <si>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</si>
  <si>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</si>
  <si>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</si>
  <si>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</si>
  <si>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</si>
  <si>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</si>
  <si>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</si>
  <si>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</si>
  <si>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</si>
  <si>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</si>
  <si>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</si>
  <si>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</si>
  <si>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</si>
  <si>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</si>
  <si>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</si>
  <si>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</si>
  <si>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</si>
  <si>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</si>
  <si>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</si>
  <si>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</si>
  <si>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</si>
  <si>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</si>
  <si>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</si>
  <si>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</si>
  <si>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</si>
  <si>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</si>
  <si>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</si>
  <si>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</si>
  <si>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</si>
  <si>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</si>
  <si>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</si>
  <si>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</si>
  <si>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</si>
  <si>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</si>
  <si>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</si>
  <si>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</si>
  <si>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</si>
  <si>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</si>
  <si>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</si>
  <si>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</si>
  <si>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</si>
  <si>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</si>
  <si>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</si>
  <si>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</si>
  <si>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</si>
  <si>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</si>
  <si>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</si>
  <si>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</si>
  <si>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</si>
  <si>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</si>
  <si>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</si>
  <si>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</si>
  <si>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</si>
  <si>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</si>
  <si>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</si>
  <si>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</si>
  <si>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</si>
  <si>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</si>
  <si>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</si>
  <si>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</si>
  <si>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</si>
  <si>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</si>
  <si>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</si>
  <si>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</si>
  <si>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</si>
  <si>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</si>
  <si>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</si>
  <si>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</si>
  <si>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</si>
  <si>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</si>
  <si>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</si>
  <si>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</si>
  <si>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</si>
  <si>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</si>
  <si>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</si>
  <si>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</si>
  <si>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</si>
  <si>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</si>
  <si>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</si>
  <si>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</si>
  <si>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</si>
  <si>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</si>
  <si>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</si>
  <si>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</si>
  <si>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</si>
  <si>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</si>
  <si>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</si>
  <si>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</si>
  <si>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</si>
  <si>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</si>
  <si>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</si>
  <si>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</si>
  <si>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</si>
  <si>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</si>
  <si>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</si>
  <si>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</si>
  <si>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</si>
  <si>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</si>
  <si>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</si>
  <si>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</si>
  <si>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</si>
  <si>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</si>
  <si>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</si>
  <si>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</si>
  <si>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</si>
  <si>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</si>
  <si>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</si>
  <si>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</si>
  <si>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</si>
  <si>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</si>
  <si>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</si>
  <si>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</si>
  <si>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</si>
  <si>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</si>
  <si>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</si>
  <si>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</si>
  <si>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</si>
  <si>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</si>
  <si>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</si>
  <si>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</si>
  <si>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</si>
  <si>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</si>
  <si>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</si>
  <si>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</si>
  <si>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</si>
  <si>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</si>
  <si>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</si>
  <si>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</si>
  <si>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</si>
  <si>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</si>
  <si>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</si>
  <si>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</si>
  <si>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</si>
  <si>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</si>
  <si>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</si>
  <si>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</si>
  <si>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</si>
  <si>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</si>
  <si>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</si>
  <si>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</si>
  <si>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</si>
  <si>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</si>
  <si>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</si>
  <si>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</si>
  <si>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</si>
  <si>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</si>
  <si>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</si>
  <si>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</si>
  <si>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</si>
  <si>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</si>
  <si>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</si>
  <si>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</si>
  <si>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</si>
  <si>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</si>
  <si>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</si>
  <si>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</si>
  <si>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</si>
  <si>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</si>
  <si>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</si>
  <si>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</si>
  <si>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</si>
  <si>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</si>
  <si>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</si>
  <si>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</si>
  <si>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</si>
  <si>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</si>
  <si>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</si>
  <si>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</si>
  <si>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</si>
  <si>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</si>
  <si>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</si>
  <si>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</si>
  <si>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</si>
  <si>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</si>
  <si>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</si>
  <si>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</si>
  <si>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</si>
  <si>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</si>
  <si>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</si>
  <si>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</si>
  <si>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</si>
  <si>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</si>
  <si>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</si>
  <si>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</si>
  <si>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</si>
  <si>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</si>
  <si>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</si>
  <si>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</si>
  <si>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</si>
  <si>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</si>
  <si>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</si>
  <si>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</si>
  <si>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</si>
  <si>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</si>
  <si>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</si>
  <si>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</si>
  <si>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</si>
  <si>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</si>
  <si>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</si>
  <si>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</si>
  <si>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</si>
  <si>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</si>
  <si>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</si>
  <si>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</si>
  <si>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</si>
  <si>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</si>
  <si>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</si>
  <si>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</si>
  <si>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</si>
  <si>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</si>
  <si>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</si>
  <si>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</si>
  <si>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</si>
  <si>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</si>
  <si>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</si>
  <si>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</si>
  <si>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</si>
  <si>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</si>
  <si>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</si>
  <si>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</si>
  <si>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</si>
  <si>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</si>
  <si>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</si>
  <si>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</si>
  <si>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</si>
  <si>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</si>
  <si>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</si>
  <si>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</si>
  <si>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</si>
  <si>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</si>
  <si>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</si>
  <si>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</si>
  <si>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</si>
  <si>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</si>
  <si>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</si>
  <si>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</si>
  <si>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</si>
  <si>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</si>
  <si>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</si>
  <si>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</si>
  <si>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</si>
  <si>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</si>
  <si>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</si>
  <si>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</si>
  <si>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</si>
  <si>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</si>
  <si>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</si>
  <si>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</si>
  <si>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</si>
  <si>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</si>
  <si>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</si>
  <si>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</si>
  <si>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</si>
  <si>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</si>
  <si>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</si>
  <si>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</si>
  <si>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</si>
  <si>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</si>
  <si>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</si>
  <si>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</si>
  <si>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</si>
  <si>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</si>
  <si>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</si>
  <si>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</si>
  <si>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</si>
  <si>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</si>
  <si>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</si>
  <si>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</si>
  <si>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</si>
  <si>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</si>
  <si>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</si>
  <si>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</si>
  <si>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</si>
  <si>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</si>
  <si>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</si>
  <si>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</si>
  <si>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</si>
  <si>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</si>
  <si>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</si>
  <si>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</si>
  <si>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</si>
  <si>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</si>
  <si>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</si>
  <si>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</si>
  <si>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</si>
  <si>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</si>
  <si>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</si>
  <si>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</si>
  <si>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</si>
  <si>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</si>
  <si>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</si>
  <si>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</si>
  <si>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</si>
  <si>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</si>
  <si>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</si>
  <si>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</si>
  <si>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</si>
  <si>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</si>
  <si>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</si>
  <si>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</si>
  <si>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</si>
  <si>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</si>
  <si>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</si>
  <si>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</si>
  <si>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</si>
  <si>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</si>
  <si>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</si>
  <si>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</si>
  <si>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</si>
  <si>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</si>
  <si>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</si>
  <si>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</si>
  <si>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</si>
  <si>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</si>
  <si>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</si>
  <si>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</si>
  <si>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</si>
  <si>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</si>
  <si>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</si>
  <si>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</si>
  <si>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</si>
  <si>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</si>
  <si>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</si>
  <si>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</si>
  <si>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</si>
  <si>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</si>
  <si>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</si>
  <si>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</si>
  <si>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</si>
  <si>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</si>
  <si>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</si>
  <si>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</si>
  <si>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</si>
  <si>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</si>
  <si>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</si>
  <si>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</si>
  <si>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</si>
  <si>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</si>
  <si>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</si>
  <si>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</si>
  <si>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</si>
  <si>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</si>
  <si>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</si>
  <si>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</si>
  <si>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</si>
  <si>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</si>
  <si>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</si>
  <si>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</si>
  <si>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</si>
  <si>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</si>
  <si>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</si>
  <si>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</si>
  <si>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</si>
  <si>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</si>
  <si>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</si>
  <si>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</si>
  <si>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</si>
  <si>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</si>
  <si>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</si>
  <si>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</si>
  <si>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</si>
  <si>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</si>
  <si>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</si>
  <si>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</si>
  <si>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</si>
  <si>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</si>
  <si>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</si>
  <si>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</si>
  <si>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</si>
  <si>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</si>
  <si>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</si>
  <si>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</si>
  <si>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</si>
  <si>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</si>
  <si>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</si>
  <si>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</si>
  <si>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</si>
  <si>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</si>
  <si>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</si>
  <si>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</si>
  <si>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</si>
  <si>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</si>
  <si>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</si>
  <si>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</si>
  <si>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</si>
  <si>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</si>
  <si>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</si>
  <si>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</si>
  <si>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</si>
  <si>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</si>
  <si>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</si>
  <si>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</si>
  <si>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</si>
  <si>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</si>
  <si>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</si>
  <si>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</si>
  <si>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</si>
  <si>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</si>
  <si>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</si>
  <si>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</si>
  <si>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</si>
  <si>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</si>
  <si>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</si>
  <si>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</si>
  <si>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</si>
  <si>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</si>
  <si>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</si>
  <si>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</si>
  <si>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</si>
  <si>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</si>
  <si>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</si>
  <si>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</si>
  <si>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</si>
  <si>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</si>
  <si>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</si>
  <si>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</si>
  <si>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</si>
  <si>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</si>
  <si>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</si>
  <si>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</si>
  <si>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</si>
  <si>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</si>
  <si>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</si>
  <si>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</si>
  <si>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</si>
  <si>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</si>
  <si>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</si>
  <si>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</si>
  <si>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</si>
  <si>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</si>
  <si>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</si>
  <si>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</si>
  <si>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</si>
  <si>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</si>
  <si>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</si>
  <si>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</si>
  <si>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</si>
  <si>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</si>
  <si>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</si>
  <si>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</si>
  <si>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</si>
  <si>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</si>
  <si>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</si>
  <si>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</si>
  <si>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</si>
  <si>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</si>
  <si>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</si>
  <si>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</si>
  <si>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</si>
  <si>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</si>
  <si>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</si>
  <si>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</si>
  <si>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</si>
  <si>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</si>
  <si>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</si>
  <si>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</si>
  <si>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</si>
  <si>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</si>
  <si>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</si>
  <si>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</si>
  <si>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</si>
  <si>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</si>
  <si>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</si>
  <si>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</si>
  <si>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</si>
  <si>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</si>
  <si>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</si>
  <si>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</si>
  <si>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</si>
  <si>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</si>
  <si>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</si>
  <si>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</si>
  <si>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</si>
  <si>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</si>
  <si>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</si>
  <si>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</si>
  <si>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</si>
  <si>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</si>
  <si>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</si>
  <si>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</si>
  <si>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</si>
  <si>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</si>
  <si>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</si>
  <si>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</si>
  <si>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</si>
  <si>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</si>
  <si>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</si>
  <si>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</si>
  <si>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</si>
  <si>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</si>
  <si>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</si>
  <si>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</si>
  <si>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</si>
  <si>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</si>
  <si>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</si>
  <si>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</si>
  <si>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</si>
  <si>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</si>
  <si>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</si>
  <si>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</si>
  <si>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</si>
  <si>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</si>
  <si>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</si>
  <si>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</si>
  <si>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</si>
  <si>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</si>
  <si>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</si>
  <si>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</si>
  <si>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</si>
  <si>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</si>
  <si>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</si>
  <si>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</si>
  <si>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</si>
  <si>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</si>
  <si>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</si>
  <si>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</si>
  <si>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</si>
  <si>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</si>
  <si>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</si>
  <si>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</si>
  <si>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</si>
  <si>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</si>
  <si>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</si>
  <si>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</si>
  <si>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</si>
  <si>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</si>
  <si>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</si>
  <si>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</si>
  <si>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</si>
  <si>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</si>
  <si>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</si>
  <si>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</si>
  <si>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</si>
  <si>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</si>
  <si>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</si>
  <si>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</si>
  <si>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</si>
  <si>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</si>
  <si>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</si>
  <si>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</si>
  <si>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</si>
  <si>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</si>
  <si>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</si>
  <si>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</si>
  <si>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</si>
  <si>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</si>
  <si>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</si>
  <si>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</si>
  <si>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</si>
  <si>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</si>
  <si>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</si>
  <si>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</si>
  <si>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</si>
  <si>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</si>
  <si>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</si>
  <si>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</si>
  <si>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</si>
  <si>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</si>
  <si>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</si>
  <si>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</si>
  <si>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</si>
  <si>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</si>
  <si>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</si>
  <si>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</si>
  <si>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</si>
  <si>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</si>
  <si>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</si>
  <si>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</si>
  <si>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</si>
  <si>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</si>
  <si>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</si>
  <si>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</si>
  <si>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</si>
  <si>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</si>
  <si>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</si>
  <si>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</si>
  <si>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</si>
  <si>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</si>
  <si>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</si>
  <si>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</si>
  <si>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</si>
  <si>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</si>
  <si>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</si>
  <si>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</si>
  <si>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</si>
  <si>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</si>
  <si>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</si>
  <si>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</si>
  <si>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</si>
  <si>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</si>
  <si>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</si>
  <si>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</si>
  <si>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</si>
  <si>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</si>
  <si>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</si>
  <si>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</si>
  <si>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</si>
  <si>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</si>
  <si>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</si>
  <si>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</si>
  <si>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</si>
  <si>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</si>
  <si>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</si>
  <si>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</si>
  <si>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</si>
  <si>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</si>
  <si>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</si>
  <si>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</si>
  <si>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</si>
  <si>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</si>
  <si>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</si>
  <si>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</si>
  <si>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</si>
  <si>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</si>
  <si>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</si>
  <si>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</si>
  <si>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</si>
  <si>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</si>
  <si>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</si>
  <si>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</si>
  <si>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</si>
  <si>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</si>
  <si>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</si>
  <si>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</si>
  <si>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</si>
  <si>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</si>
  <si>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</si>
  <si>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</si>
  <si>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</si>
  <si>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</si>
  <si>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</si>
  <si>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</si>
  <si>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</si>
  <si>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</si>
  <si>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</si>
  <si>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</si>
  <si>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</si>
  <si>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</si>
  <si>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</si>
  <si>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</si>
  <si>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</si>
  <si>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</si>
  <si>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</si>
  <si>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</si>
  <si>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</si>
  <si>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</si>
  <si>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</si>
  <si>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</si>
  <si>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</si>
  <si>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</si>
  <si>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</si>
  <si>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</si>
  <si>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</si>
  <si>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</si>
  <si>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</si>
  <si>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</si>
  <si>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</si>
  <si>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</si>
  <si>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</si>
  <si>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</si>
  <si>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</si>
  <si>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</si>
  <si>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</si>
  <si>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</si>
  <si>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</si>
  <si>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</si>
  <si>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</si>
  <si>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</si>
  <si>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</si>
  <si>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</si>
  <si>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</si>
  <si>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</si>
  <si>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</si>
  <si>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</si>
  <si>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</si>
  <si>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</si>
  <si>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</si>
  <si>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</si>
  <si>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</si>
  <si>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</si>
  <si>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</si>
  <si>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</si>
  <si>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</si>
  <si>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</si>
  <si>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</si>
  <si>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</si>
  <si>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</si>
  <si>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</si>
  <si>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</si>
  <si>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</si>
  <si>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</si>
  <si>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</si>
  <si>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</si>
  <si>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</si>
  <si>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</si>
  <si>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</si>
  <si>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</si>
  <si>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</si>
  <si>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</si>
  <si>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</si>
  <si>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</si>
  <si>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</si>
  <si>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</si>
  <si>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</si>
  <si>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</si>
  <si>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</si>
  <si>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</si>
  <si>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</si>
  <si>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</si>
  <si>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</si>
  <si>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</si>
  <si>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</si>
  <si>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</si>
  <si>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</si>
  <si>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</si>
  <si>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</si>
  <si>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</si>
  <si>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</si>
  <si>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</si>
  <si>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</si>
  <si>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</si>
  <si>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</si>
  <si>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</si>
  <si>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</si>
  <si>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</si>
  <si>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</si>
  <si>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</si>
  <si>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</si>
  <si>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</si>
  <si>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</si>
  <si>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</si>
  <si>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</si>
  <si>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</si>
  <si>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</si>
  <si>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</si>
  <si>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</si>
  <si>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</si>
  <si>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</si>
  <si>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</si>
  <si>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</si>
  <si>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</si>
  <si>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</si>
  <si>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</si>
  <si>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</si>
  <si>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</si>
  <si>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</si>
  <si>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</si>
  <si>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</si>
  <si>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</si>
  <si>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</si>
  <si>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</si>
  <si>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</si>
  <si>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</si>
  <si>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</si>
  <si>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</si>
  <si>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</si>
  <si>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</si>
  <si>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</si>
  <si>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</si>
  <si>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</si>
  <si>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</si>
  <si>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</si>
  <si>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</si>
  <si>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</si>
  <si>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</si>
  <si>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</si>
  <si>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</si>
  <si>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</si>
  <si>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</si>
  <si>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</si>
  <si>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</si>
  <si>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</si>
  <si>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</si>
  <si>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</si>
  <si>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</si>
  <si>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</si>
  <si>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</si>
  <si>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</si>
  <si>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</si>
  <si>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</si>
  <si>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</si>
  <si>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</si>
  <si>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</si>
  <si>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</si>
  <si>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</si>
  <si>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</si>
  <si>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</si>
  <si>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</si>
  <si>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</si>
  <si>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</si>
  <si>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</si>
  <si>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</si>
  <si>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</si>
  <si>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</si>
  <si>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</si>
  <si>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</si>
  <si>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</si>
  <si>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</si>
  <si>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</si>
  <si>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</si>
  <si>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</si>
  <si>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</si>
  <si>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</si>
  <si>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</si>
  <si>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</si>
  <si>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</si>
  <si>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</si>
  <si>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</si>
  <si>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</si>
  <si>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</si>
  <si>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</si>
  <si>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</si>
  <si>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</si>
  <si>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</si>
  <si>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</si>
  <si>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</si>
  <si>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</si>
  <si>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</si>
  <si>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</si>
  <si>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</si>
  <si>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</si>
  <si>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</si>
  <si>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</si>
  <si>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</si>
  <si>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</si>
  <si>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</si>
  <si>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</si>
  <si>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</si>
  <si>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</si>
  <si>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</si>
  <si>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</si>
  <si>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</si>
  <si>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</si>
  <si>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</si>
  <si>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</si>
  <si>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</si>
  <si>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</si>
  <si>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</si>
  <si>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</si>
  <si>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</si>
  <si>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</si>
  <si>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</si>
  <si>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</si>
  <si>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</si>
  <si>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</si>
  <si>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</si>
  <si>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</si>
  <si>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</si>
  <si>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</si>
  <si>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</si>
  <si>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</si>
  <si>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</si>
  <si>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</si>
  <si>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</si>
  <si>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</si>
  <si>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</si>
  <si>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</si>
  <si>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</si>
  <si>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</si>
  <si>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</si>
  <si>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</si>
  <si>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</si>
  <si>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</si>
  <si>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</si>
  <si>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</si>
  <si>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</si>
  <si>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</si>
  <si>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</si>
  <si>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</si>
  <si>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</si>
  <si>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</si>
  <si>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</si>
  <si>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</si>
  <si>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</si>
  <si>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</si>
  <si>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</si>
  <si>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</si>
  <si>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</si>
  <si>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</si>
  <si>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</si>
  <si>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</si>
  <si>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</si>
  <si>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</si>
  <si>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</si>
  <si>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</si>
  <si>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</si>
  <si>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</si>
  <si>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</si>
  <si>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</si>
  <si>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</si>
  <si>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</si>
  <si>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</si>
  <si>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</si>
  <si>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</si>
  <si>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</si>
  <si>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</si>
  <si>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</si>
  <si>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</si>
  <si>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</si>
  <si>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</si>
  <si>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</si>
  <si>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</si>
  <si>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</si>
  <si>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</si>
  <si>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</si>
  <si>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</si>
  <si>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</si>
  <si>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</si>
  <si>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</si>
  <si>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</si>
  <si>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</si>
  <si>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</si>
  <si>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</si>
  <si>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</si>
  <si>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</si>
  <si>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</si>
  <si>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</si>
  <si>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</si>
  <si>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</si>
  <si>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</si>
  <si>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</si>
  <si>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</si>
  <si>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</si>
  <si>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</si>
  <si>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</si>
  <si>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</si>
  <si>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</si>
  <si>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</si>
  <si>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</si>
  <si>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</si>
  <si>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</si>
  <si>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</si>
  <si>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</si>
  <si>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</si>
  <si>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</si>
  <si>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</si>
  <si>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</si>
  <si>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</si>
  <si>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</si>
  <si>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</si>
  <si>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</si>
  <si>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</si>
  <si>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</si>
  <si>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</si>
  <si>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</si>
  <si>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</si>
  <si>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</si>
  <si>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</si>
  <si>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</si>
  <si>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</si>
  <si>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</si>
  <si>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</si>
  <si>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</si>
  <si>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</si>
  <si>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</si>
  <si>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</si>
  <si>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</si>
  <si>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</si>
  <si>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</si>
  <si>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</si>
  <si>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</si>
  <si>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</si>
  <si>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</si>
  <si>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</si>
  <si>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</si>
  <si>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</si>
  <si>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</si>
  <si>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</si>
  <si>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</si>
  <si>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</si>
  <si>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</si>
  <si>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</si>
  <si>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</si>
  <si>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</si>
  <si>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</si>
  <si>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</si>
  <si>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</si>
  <si>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</si>
  <si>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</si>
  <si>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</si>
  <si>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</si>
  <si>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</si>
  <si>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</si>
  <si>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</si>
  <si>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</si>
  <si>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</si>
  <si>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</si>
  <si>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</si>
  <si>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</si>
  <si>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</si>
  <si>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</si>
  <si>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</si>
  <si>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</si>
  <si>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</si>
  <si>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</si>
  <si>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</si>
  <si>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</si>
  <si>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</si>
  <si>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</si>
  <si>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</si>
  <si>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</si>
  <si>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</si>
  <si>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</si>
  <si>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</si>
  <si>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</si>
  <si>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</si>
  <si>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</si>
  <si>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</si>
  <si>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</si>
  <si>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</si>
  <si>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</si>
  <si>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</si>
  <si>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</si>
  <si>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</si>
  <si>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</si>
  <si>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</si>
  <si>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</si>
  <si>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</si>
  <si>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</si>
  <si>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</si>
  <si>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</si>
  <si>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</si>
  <si>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</si>
  <si>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</si>
  <si>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</si>
  <si>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</si>
  <si>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</si>
  <si>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</si>
  <si>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</si>
  <si>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</si>
  <si>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</si>
  <si>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</si>
  <si>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</si>
  <si>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</si>
  <si>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</si>
  <si>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</si>
  <si>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</si>
  <si>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</si>
  <si>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</si>
  <si>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</si>
  <si>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</si>
  <si>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</si>
  <si>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</si>
  <si>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</si>
  <si>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</si>
  <si>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</si>
  <si>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</si>
  <si>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</si>
  <si>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</si>
  <si>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</si>
  <si>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</si>
  <si>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</si>
  <si>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</si>
  <si>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</si>
  <si>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</si>
  <si>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</si>
  <si>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</si>
  <si>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</si>
  <si>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</si>
  <si>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</si>
  <si>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</si>
  <si>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</si>
  <si>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</si>
  <si>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</si>
  <si>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</si>
  <si>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</si>
  <si>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</si>
  <si>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</si>
  <si>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</si>
  <si>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</si>
  <si>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</si>
  <si>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</si>
  <si>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</si>
  <si>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</si>
  <si>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</si>
  <si>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</si>
  <si>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</si>
  <si>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</si>
  <si>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</si>
  <si>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</si>
  <si>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</si>
  <si>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</si>
  <si>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</si>
  <si>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</si>
  <si>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</si>
  <si>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</si>
  <si>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</si>
  <si>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</si>
  <si>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</si>
  <si>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</si>
  <si>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</si>
  <si>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</si>
  <si>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</si>
  <si>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</si>
  <si>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</si>
  <si>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</si>
  <si>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</si>
  <si>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</si>
  <si>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</si>
  <si>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</si>
  <si>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</si>
  <si>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</si>
  <si>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</si>
  <si>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</si>
  <si>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</si>
  <si>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</si>
  <si>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</si>
  <si>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</si>
  <si>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</si>
  <si>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</si>
  <si>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</si>
  <si>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</si>
  <si>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</si>
  <si>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</si>
  <si>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</si>
  <si>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</si>
  <si>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</si>
  <si>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</si>
  <si>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</si>
  <si>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</si>
  <si>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</si>
  <si>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</si>
  <si>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</si>
  <si>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</si>
  <si>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</si>
  <si>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</si>
  <si>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</si>
  <si>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</si>
  <si>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</si>
  <si>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</si>
  <si>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</si>
  <si>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</si>
  <si>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</si>
  <si>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</si>
  <si>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</si>
  <si>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</si>
  <si>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</si>
  <si>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</si>
  <si>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</si>
  <si>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</si>
  <si>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</si>
  <si>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</si>
  <si>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</si>
  <si>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</si>
  <si>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</si>
  <si>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</si>
  <si>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</si>
  <si>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</si>
  <si>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</si>
  <si>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</si>
  <si>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</si>
  <si>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</si>
  <si>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</si>
  <si>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</si>
  <si>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</si>
  <si>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</si>
  <si>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</si>
  <si>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</si>
  <si>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</si>
  <si>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</si>
  <si>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</si>
  <si>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</si>
  <si>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</si>
  <si>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</si>
  <si>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</si>
  <si>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</si>
  <si>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</si>
  <si>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</si>
  <si>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</si>
  <si>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</si>
  <si>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</si>
  <si>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</si>
  <si>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</si>
  <si>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</si>
  <si>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</si>
  <si>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</si>
  <si>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</si>
  <si>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</si>
  <si>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</si>
  <si>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</si>
  <si>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</si>
  <si>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</si>
  <si>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</si>
  <si>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</si>
  <si>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</si>
  <si>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</si>
  <si>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</si>
  <si>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</si>
  <si>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</si>
  <si>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</si>
  <si>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</si>
  <si>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</si>
  <si>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</si>
  <si>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</si>
  <si>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</si>
  <si>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</si>
  <si>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</si>
  <si>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</si>
  <si>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</si>
  <si>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</si>
  <si>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</si>
  <si>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</si>
  <si>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</si>
  <si>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</si>
  <si>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</si>
  <si>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</si>
  <si>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</si>
  <si>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</si>
  <si>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</si>
  <si>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</si>
  <si>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</si>
  <si>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</si>
  <si>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</si>
  <si>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</si>
  <si>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</si>
  <si>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</si>
  <si>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</si>
  <si>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</si>
  <si>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</si>
  <si>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</si>
  <si>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</si>
  <si>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</si>
  <si>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</si>
  <si>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</si>
  <si>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</si>
  <si>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</si>
  <si>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</si>
  <si>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</si>
  <si>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</si>
  <si>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</si>
  <si>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</si>
  <si>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</si>
  <si>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</si>
  <si>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</si>
  <si>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</si>
  <si>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</si>
  <si>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</si>
  <si>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</si>
  <si>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</si>
  <si>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</si>
  <si>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</si>
  <si>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</si>
  <si>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</si>
  <si>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</si>
  <si>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</si>
  <si>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</si>
  <si>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</si>
  <si>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</si>
  <si>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</si>
  <si>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</si>
  <si>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</si>
  <si>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</si>
  <si>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</si>
  <si>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</si>
  <si>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</si>
  <si>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</si>
  <si>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</si>
  <si>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</si>
  <si>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</si>
  <si>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</si>
  <si>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</si>
  <si>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</si>
  <si>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</si>
  <si>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</si>
  <si>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</si>
  <si>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</si>
  <si>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</si>
  <si>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</si>
  <si>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</si>
  <si>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</si>
  <si>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</si>
  <si>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</si>
  <si>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</si>
  <si>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</si>
  <si>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</si>
  <si>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</si>
  <si>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</si>
  <si>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</si>
  <si>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</si>
  <si>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</si>
  <si>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</si>
  <si>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</si>
  <si>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</si>
  <si>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</si>
  <si>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</si>
  <si>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</si>
  <si>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</si>
  <si>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</si>
  <si>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</si>
  <si>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</si>
  <si>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</si>
  <si>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</si>
  <si>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</si>
  <si>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</si>
  <si>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</si>
  <si>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</si>
  <si>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</si>
  <si>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</si>
  <si>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</si>
  <si>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</si>
  <si>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</si>
  <si>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</si>
  <si>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</si>
  <si>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</si>
  <si>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</si>
  <si>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</si>
  <si>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</si>
  <si>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</si>
  <si>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</si>
  <si>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</si>
  <si>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</si>
  <si>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</si>
  <si>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</si>
  <si>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</si>
  <si>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</si>
  <si>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</si>
  <si>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</si>
  <si>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</si>
  <si>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</si>
  <si>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</si>
  <si>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</si>
  <si>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</si>
  <si>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</si>
  <si>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</si>
  <si>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</si>
  <si>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</si>
  <si>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</si>
  <si>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</si>
  <si>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</si>
  <si>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</si>
  <si>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</si>
  <si>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</si>
  <si>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</si>
  <si>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</si>
  <si>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</si>
  <si>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</si>
  <si>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</si>
  <si>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</si>
  <si>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</si>
  <si>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</si>
  <si>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</si>
  <si>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</si>
  <si>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</si>
  <si>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</si>
  <si>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</si>
  <si>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</si>
  <si>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</si>
  <si>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</si>
  <si>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</si>
  <si>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</si>
  <si>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</si>
  <si>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</si>
  <si>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</si>
  <si>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</si>
  <si>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</si>
  <si>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</si>
  <si>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</si>
  <si>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</si>
  <si>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</si>
  <si>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</si>
  <si>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</si>
  <si>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</si>
  <si>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</si>
  <si>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</si>
  <si>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</si>
  <si>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</si>
  <si>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</si>
  <si>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</si>
  <si>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</si>
  <si>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</si>
  <si>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</si>
  <si>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</si>
  <si>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</si>
  <si>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</si>
  <si>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</si>
  <si>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</si>
  <si>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</si>
  <si>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</si>
  <si>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</si>
  <si>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</si>
  <si>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</si>
  <si>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</si>
  <si>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</si>
  <si>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</si>
  <si>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</si>
  <si>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</si>
  <si>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</si>
  <si>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</si>
  <si>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</si>
  <si>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</si>
  <si>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</si>
  <si>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</si>
  <si>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</si>
  <si>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</si>
  <si>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</si>
  <si>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</si>
  <si>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</si>
  <si>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</si>
  <si>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</si>
  <si>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</si>
  <si>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</si>
  <si>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</si>
  <si>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</si>
  <si>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</si>
  <si>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</si>
  <si>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</si>
  <si>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</si>
  <si>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</si>
  <si>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</si>
  <si>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</si>
  <si>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</si>
  <si>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</si>
  <si>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</si>
  <si>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</si>
  <si>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</si>
  <si>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</si>
  <si>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</si>
  <si>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</si>
  <si>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</si>
  <si>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</si>
  <si>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</si>
  <si>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</si>
  <si>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</si>
  <si>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</si>
  <si>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</si>
  <si>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</si>
  <si>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</si>
  <si>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</si>
  <si>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</si>
  <si>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</si>
  <si>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</si>
  <si>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</si>
  <si>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</si>
  <si>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</si>
  <si>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</si>
  <si>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</si>
  <si>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</si>
  <si>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</si>
  <si>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</si>
  <si>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</si>
  <si>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</si>
  <si>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</si>
  <si>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</si>
  <si>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</si>
  <si>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</si>
  <si>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</si>
  <si>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</si>
  <si>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</si>
  <si>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</si>
  <si>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</si>
  <si>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</si>
  <si>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</si>
  <si>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</si>
  <si>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</si>
  <si>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</si>
  <si>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</si>
  <si>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</si>
  <si>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</si>
  <si>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</si>
  <si>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</si>
  <si>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</si>
  <si>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</si>
  <si>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</si>
  <si>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</si>
  <si>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</si>
  <si>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</si>
  <si>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</si>
  <si>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</si>
  <si>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</si>
  <si>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</si>
  <si>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</si>
  <si>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</si>
  <si>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</si>
  <si>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</si>
  <si>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</si>
  <si>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</si>
  <si>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</si>
  <si>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</si>
  <si>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</si>
  <si>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</si>
  <si>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</si>
  <si>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</si>
  <si>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</si>
  <si>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</si>
  <si>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</si>
  <si>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</si>
  <si>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</si>
  <si>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</si>
  <si>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</si>
  <si>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</si>
  <si>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</si>
  <si>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</si>
  <si>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</si>
  <si>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</si>
  <si>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</si>
  <si>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</si>
  <si>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</si>
  <si>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</si>
  <si>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</si>
  <si>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</si>
  <si>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</si>
  <si>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</si>
  <si>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</si>
  <si>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</si>
  <si>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</si>
  <si>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</si>
  <si>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</si>
  <si>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</si>
  <si>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</si>
  <si>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</si>
  <si>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</si>
  <si>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</si>
  <si>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</si>
  <si>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</si>
  <si>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</si>
  <si>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</si>
  <si>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</si>
  <si>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</si>
  <si>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</si>
  <si>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</si>
  <si>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</si>
  <si>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</si>
  <si>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</si>
  <si>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</si>
  <si>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</si>
  <si>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</si>
  <si>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</si>
  <si>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</si>
  <si>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</si>
  <si>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</si>
  <si>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</si>
  <si>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</si>
  <si>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</si>
  <si>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X6QN016717</t>
  </si>
  <si>
    <t>X6QN016715</t>
  </si>
  <si>
    <t>X6QN016711</t>
  </si>
  <si>
    <t>X6QN016699</t>
  </si>
  <si>
    <t>X6QN016734</t>
  </si>
  <si>
    <t>X6QN016723</t>
  </si>
  <si>
    <t>X6QN016722</t>
  </si>
  <si>
    <t>X6QN016721</t>
  </si>
  <si>
    <t>X6QN016680</t>
  </si>
  <si>
    <t>X6QN016724</t>
  </si>
  <si>
    <t>X6QN016718</t>
  </si>
  <si>
    <t>X6QN016712</t>
  </si>
  <si>
    <t>X6QN016726</t>
  </si>
  <si>
    <t>X6QN016725</t>
  </si>
  <si>
    <t>X6QN016709</t>
  </si>
  <si>
    <t>X67Z008636</t>
  </si>
  <si>
    <t>X9HG004725</t>
  </si>
  <si>
    <t>X9HG002963</t>
  </si>
  <si>
    <t>X9HG002832</t>
  </si>
  <si>
    <t>X9HG003703</t>
  </si>
  <si>
    <t>X9HG004793</t>
  </si>
  <si>
    <t>X5TM011332</t>
  </si>
  <si>
    <t>XB5P021397</t>
  </si>
  <si>
    <t>XB5P021401</t>
  </si>
  <si>
    <t>XB5P020945</t>
  </si>
  <si>
    <t>XB5P020924</t>
  </si>
  <si>
    <t>XB5P020892</t>
  </si>
  <si>
    <t>XB5P020931</t>
  </si>
  <si>
    <t>XB5P020929</t>
  </si>
  <si>
    <t>XB5P021402</t>
  </si>
  <si>
    <t>XB5P020930</t>
  </si>
  <si>
    <t>XB5P020932</t>
  </si>
  <si>
    <t>XB5P020927</t>
  </si>
  <si>
    <t>XB5P020921</t>
  </si>
  <si>
    <t>XB5P020925</t>
  </si>
  <si>
    <t>XB5P020928</t>
  </si>
  <si>
    <t>XB5P021378</t>
  </si>
  <si>
    <t>X8RZ106838</t>
  </si>
  <si>
    <t>X8RZ106825</t>
  </si>
  <si>
    <t>X8RZ106817</t>
  </si>
  <si>
    <t>X8RZ106836</t>
  </si>
  <si>
    <t>X8RZ106826</t>
  </si>
  <si>
    <t>X8RZ106815</t>
  </si>
  <si>
    <t>X8RZ106846</t>
  </si>
  <si>
    <t>X8RZ106827</t>
  </si>
  <si>
    <t>X8RZ106830</t>
  </si>
  <si>
    <t>X8RZ106805</t>
  </si>
  <si>
    <t>X8RZ106816</t>
  </si>
  <si>
    <t>X8RZ106833</t>
  </si>
  <si>
    <t>X8RZ106842</t>
  </si>
  <si>
    <t>X8RZ106850</t>
  </si>
  <si>
    <t>X8RZ106863</t>
  </si>
  <si>
    <t>X8RZ106848</t>
  </si>
  <si>
    <t>X8RZ106688</t>
  </si>
  <si>
    <t>X8RZ106800</t>
  </si>
  <si>
    <t>X8RZ105901</t>
  </si>
  <si>
    <t>X8RZ105898</t>
  </si>
  <si>
    <t>X8RZ105904</t>
  </si>
  <si>
    <t>X8RZ105922</t>
  </si>
  <si>
    <t>X8RZ105906</t>
  </si>
  <si>
    <t>X8RZ105879</t>
  </si>
  <si>
    <t>X8RZ105847</t>
  </si>
  <si>
    <t>X8RZ105902</t>
  </si>
  <si>
    <t>X8RZ105911</t>
  </si>
  <si>
    <t>X8RZ105905</t>
  </si>
  <si>
    <t>X8RZ105889</t>
  </si>
  <si>
    <t>X8RZ105840</t>
  </si>
  <si>
    <t>X8RZ105890</t>
  </si>
  <si>
    <t>X8RZ105892</t>
  </si>
  <si>
    <t>X8RZ106801</t>
  </si>
  <si>
    <t>X8RZ106650</t>
  </si>
  <si>
    <t>X8RZ106859</t>
  </si>
  <si>
    <t>X8RZ106856</t>
  </si>
  <si>
    <t>X8RZ106845</t>
  </si>
  <si>
    <t>X8RZ106807</t>
  </si>
  <si>
    <t>X8RZ106820</t>
  </si>
  <si>
    <t>X8RZ106828</t>
  </si>
  <si>
    <t>X8RZ106837</t>
  </si>
  <si>
    <t>X8RZ106835</t>
  </si>
  <si>
    <t>X8RZ106839</t>
  </si>
  <si>
    <t>X8RZ106821</t>
  </si>
  <si>
    <t>X8RZ106841</t>
  </si>
  <si>
    <t>X8RZ106806</t>
  </si>
  <si>
    <t>X8RZ106831</t>
  </si>
  <si>
    <t>X8RZ106823</t>
  </si>
  <si>
    <t>X8RZ106852</t>
  </si>
  <si>
    <t>X8RZ106818</t>
  </si>
  <si>
    <t>X9HJ007271</t>
  </si>
  <si>
    <t>X9HJ007197</t>
  </si>
  <si>
    <t>X9HJ007199</t>
  </si>
  <si>
    <t>X9HJ007204</t>
  </si>
  <si>
    <t>X9HJ007208</t>
  </si>
  <si>
    <t>X9HJ007196</t>
  </si>
  <si>
    <t>X9HJ007202</t>
  </si>
  <si>
    <t>X9HJ007214</t>
  </si>
  <si>
    <t>X9HJ007283</t>
  </si>
  <si>
    <t>X9HJ007209</t>
  </si>
  <si>
    <t>X9HJ007210</t>
  </si>
  <si>
    <t>X9HJ007207</t>
  </si>
  <si>
    <t>X9HJ007206</t>
  </si>
  <si>
    <t>X9HJ007213</t>
  </si>
  <si>
    <t>X9HJ007193</t>
  </si>
  <si>
    <t>X9HJ007201</t>
  </si>
  <si>
    <t>X9HJ007198</t>
  </si>
  <si>
    <t>X9LP035670</t>
  </si>
  <si>
    <t>X9LP035709</t>
  </si>
  <si>
    <t>X9LP035716</t>
  </si>
  <si>
    <t>X9LP035732</t>
  </si>
  <si>
    <t>X9LP035740</t>
  </si>
  <si>
    <t>X9LP035678</t>
  </si>
  <si>
    <t>X9LP035673</t>
  </si>
  <si>
    <t>X9LP035703</t>
  </si>
  <si>
    <t>X9LP035700</t>
  </si>
  <si>
    <t>X9LP035664</t>
  </si>
  <si>
    <t>X9LP035696</t>
  </si>
  <si>
    <t>X9LP035648</t>
  </si>
  <si>
    <t>X9LP035671</t>
  </si>
  <si>
    <t>X9LP035653</t>
  </si>
  <si>
    <t>X9LP035649</t>
  </si>
  <si>
    <t>X9LP035666</t>
  </si>
  <si>
    <t>X9LP035688</t>
  </si>
  <si>
    <t>X9LP035730</t>
  </si>
  <si>
    <t>X9LP035742</t>
  </si>
  <si>
    <t>X9LP035672</t>
  </si>
  <si>
    <t>X9LP035675</t>
  </si>
  <si>
    <t>X9LP035680</t>
  </si>
  <si>
    <t>X9LP035679</t>
  </si>
  <si>
    <t>X9LP035682</t>
  </si>
  <si>
    <t>X9LP035697</t>
  </si>
  <si>
    <t>X9LP035713</t>
  </si>
  <si>
    <t>X9LP035717</t>
  </si>
  <si>
    <t>X9LP035695</t>
  </si>
  <si>
    <t>X9LP035728</t>
  </si>
  <si>
    <t>X9LP035699</t>
  </si>
  <si>
    <t>X9LP035715</t>
  </si>
  <si>
    <t>X9LP035667</t>
  </si>
  <si>
    <t>X9LP035661</t>
  </si>
  <si>
    <t>X9LP035668</t>
  </si>
  <si>
    <t>X9LP035674</t>
  </si>
  <si>
    <t>X9LP035654</t>
  </si>
  <si>
    <t>X9LP035665</t>
  </si>
  <si>
    <t>X9LP035687</t>
  </si>
  <si>
    <t>X9LP035721</t>
  </si>
  <si>
    <t>X9LP035738</t>
  </si>
  <si>
    <t>X9LP035677</t>
  </si>
  <si>
    <t>X8G7038600</t>
  </si>
  <si>
    <t>X8G7041848</t>
  </si>
  <si>
    <t>X8G7039097</t>
  </si>
  <si>
    <t>X8G7038058</t>
  </si>
  <si>
    <t>X8G7040231</t>
  </si>
  <si>
    <t>X8G7040248</t>
  </si>
  <si>
    <t>X8G7040255</t>
  </si>
  <si>
    <t>X8G7040278</t>
  </si>
  <si>
    <t>X8G7040770</t>
  </si>
  <si>
    <t>X8G7040242</t>
  </si>
  <si>
    <t>X8G7040268</t>
  </si>
  <si>
    <t>X8G7040272</t>
  </si>
  <si>
    <t>X8G7040286</t>
  </si>
  <si>
    <t>X8G7040275</t>
  </si>
  <si>
    <t>X8G7040269</t>
  </si>
  <si>
    <t>X8G7040229</t>
  </si>
  <si>
    <t>X8G7040236</t>
  </si>
  <si>
    <t>X8G7040281</t>
  </si>
  <si>
    <t>X8G7040743</t>
  </si>
  <si>
    <t>X8G7039047</t>
  </si>
  <si>
    <t>X8G7038867</t>
  </si>
  <si>
    <t>X8G7038857</t>
  </si>
  <si>
    <t>X8G7039041</t>
  </si>
  <si>
    <t>X8G7038871</t>
  </si>
  <si>
    <t>X8G7039101</t>
  </si>
  <si>
    <t>X8G7040258</t>
  </si>
  <si>
    <t>X8G7040271</t>
  </si>
  <si>
    <t>X8G7040285</t>
  </si>
  <si>
    <t>X8G7040262</t>
  </si>
  <si>
    <t>X8G7040737</t>
  </si>
  <si>
    <t>X8G7040226</t>
  </si>
  <si>
    <t>X8G7040304</t>
  </si>
  <si>
    <t>X8G7040282</t>
  </si>
  <si>
    <t>X8G7040233</t>
  </si>
  <si>
    <t>X8G7040257</t>
  </si>
  <si>
    <t>X8G7040252</t>
  </si>
  <si>
    <t>X8G7040270</t>
  </si>
  <si>
    <t>X8G7040772</t>
  </si>
  <si>
    <t>X8G7040744</t>
  </si>
  <si>
    <t>X8G7040674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</si>
</sst>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3" fillId="0" borderId="5" xfId="0" applyFont="1" applyBorder="1"/>
    <xf numFmtId="0" fontId="3" fillId="0" borderId="8" xfId="0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9"/>
  <sheetViews>
    <sheetView tabSelected="1" workbookViewId="0">
      <selection activeCell="D8" sqref="D8"/>
    </sheetView>
  </sheetViews>
  <sheetFormatPr baseColWidth="10" defaultColWidth="8.6640625" defaultRowHeight="14.4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>
      <c r="A2" s="1" t="str">
        <f>_xlfn.XLOOKUP(C2,Hoja2!A:A,Hoja2!C:C," ")</f>
        <v>EP0-1066</v>
      </c>
      <c r="B2" s="1">
        <v>1118944</v>
      </c>
      <c r="C2" t="s">
        <v>351</v>
      </c>
      <c r="D2" s="22">
        <f>_xlfn.XLOOKUP(A2,Hoja2!C:C,Hoja2!D:D,"0")</f>
        <v>6701784433445</v>
      </c>
      <c r="E2" s="1" t="str">
        <f>_xlfn.XLOOKUP(C2,Hoja2!A:A,Hoja2!B:B," ")</f>
        <v>L14150 (220V) LATIN AIO A3 WI-FI PRINTER</v>
      </c>
      <c r="F2" s="1">
        <v>1</v>
      </c>
      <c r="G2" t="s">
        <v>2804</v>
      </c>
    </row>
    <row r="3" spans="1:7">
      <c r="A3" s="1" t="str">
        <f>_xlfn.XLOOKUP(C3,Hoja2!A:A,Hoja2!C:C," ")</f>
        <v>EP0-1066</v>
      </c>
      <c r="B3" s="1">
        <v>1118944</v>
      </c>
      <c r="C3" t="s">
        <v>351</v>
      </c>
      <c r="D3" s="22">
        <f>_xlfn.XLOOKUP(A3,Hoja2!C:C,Hoja2!D:D,"0")</f>
        <v>6701784433445</v>
      </c>
      <c r="E3" s="1" t="str">
        <f>_xlfn.XLOOKUP(C3,Hoja2!A:A,Hoja2!B:B," ")</f>
        <v>L14150 (220V) LATIN AIO A3 WI-FI PRINTER</v>
      </c>
      <c r="F3" s="1">
        <v>1</v>
      </c>
      <c r="G3" t="s">
        <v>2805</v>
      </c>
    </row>
    <row r="4" spans="1:7">
      <c r="A4" s="1" t="str">
        <f>_xlfn.XLOOKUP(C4,Hoja2!A:A,Hoja2!C:C," ")</f>
        <v>EP0-1066</v>
      </c>
      <c r="B4" s="1">
        <v>1118944</v>
      </c>
      <c r="C4" t="s">
        <v>351</v>
      </c>
      <c r="D4" s="22">
        <f>_xlfn.XLOOKUP(A4,Hoja2!C:C,Hoja2!D:D,"0")</f>
        <v>6701784433445</v>
      </c>
      <c r="E4" s="1" t="str">
        <f>_xlfn.XLOOKUP(C4,Hoja2!A:A,Hoja2!B:B," ")</f>
        <v>L14150 (220V) LATIN AIO A3 WI-FI PRINTER</v>
      </c>
      <c r="F4" s="1">
        <v>1</v>
      </c>
      <c r="G4" t="s">
        <v>2806</v>
      </c>
    </row>
    <row r="5" spans="1:7">
      <c r="A5" s="1" t="str">
        <f>_xlfn.XLOOKUP(C5,Hoja2!A:A,Hoja2!C:C," ")</f>
        <v>EP0-1066</v>
      </c>
      <c r="B5" s="1">
        <v>1118944</v>
      </c>
      <c r="C5" t="s">
        <v>351</v>
      </c>
      <c r="D5" s="22">
        <f>_xlfn.XLOOKUP(A5,Hoja2!C:C,Hoja2!D:D,"0")</f>
        <v>6701784433445</v>
      </c>
      <c r="E5" s="1" t="str">
        <f>_xlfn.XLOOKUP(C5,Hoja2!A:A,Hoja2!B:B," ")</f>
        <v>L14150 (220V) LATIN AIO A3 WI-FI PRINTER</v>
      </c>
      <c r="F5" s="1">
        <v>1</v>
      </c>
      <c r="G5" t="s">
        <v>2807</v>
      </c>
    </row>
    <row r="6" spans="1:7">
      <c r="A6" s="1" t="str">
        <f>_xlfn.XLOOKUP(C6,Hoja2!A:A,Hoja2!C:C," ")</f>
        <v>EP0-1066</v>
      </c>
      <c r="B6" s="1">
        <v>1118944</v>
      </c>
      <c r="C6" t="s">
        <v>351</v>
      </c>
      <c r="D6" s="22">
        <f>_xlfn.XLOOKUP(A6,Hoja2!C:C,Hoja2!D:D,"0")</f>
        <v>6701784433445</v>
      </c>
      <c r="E6" s="1" t="str">
        <f>_xlfn.XLOOKUP(C6,Hoja2!A:A,Hoja2!B:B," ")</f>
        <v>L14150 (220V) LATIN AIO A3 WI-FI PRINTER</v>
      </c>
      <c r="F6" s="1">
        <v>1</v>
      </c>
      <c r="G6" t="s">
        <v>2808</v>
      </c>
    </row>
    <row r="7" spans="1:7">
      <c r="A7" s="1" t="str">
        <f>_xlfn.XLOOKUP(C7,Hoja2!A:A,Hoja2!C:C," ")</f>
        <v>EP0-1066</v>
      </c>
      <c r="B7" s="1">
        <v>1118944</v>
      </c>
      <c r="C7" t="s">
        <v>351</v>
      </c>
      <c r="D7" s="22">
        <f>_xlfn.XLOOKUP(A7,Hoja2!C:C,Hoja2!D:D,"0")</f>
        <v>6701784433445</v>
      </c>
      <c r="E7" s="1" t="str">
        <f>_xlfn.XLOOKUP(C7,Hoja2!A:A,Hoja2!B:B," ")</f>
        <v>L14150 (220V) LATIN AIO A3 WI-FI PRINTER</v>
      </c>
      <c r="F7" s="1">
        <v>1</v>
      </c>
      <c r="G7" t="s">
        <v>2809</v>
      </c>
    </row>
    <row r="8" spans="1:7">
      <c r="A8" s="1" t="str">
        <f>_xlfn.XLOOKUP(C8,Hoja2!A:A,Hoja2!C:C," ")</f>
        <v>EP0-1066</v>
      </c>
      <c r="B8" s="1">
        <v>1118944</v>
      </c>
      <c r="C8" t="s">
        <v>351</v>
      </c>
      <c r="D8" s="22">
        <f>_xlfn.XLOOKUP(A8,Hoja2!C:C,Hoja2!D:D,"0")</f>
        <v>6701784433445</v>
      </c>
      <c r="E8" s="1" t="str">
        <f>_xlfn.XLOOKUP(C8,Hoja2!A:A,Hoja2!B:B," ")</f>
        <v>L14150 (220V) LATIN AIO A3 WI-FI PRINTER</v>
      </c>
      <c r="F8" s="1">
        <v>1</v>
      </c>
      <c r="G8" t="s">
        <v>2810</v>
      </c>
    </row>
    <row r="9" spans="1:7">
      <c r="A9" s="1" t="str">
        <f>_xlfn.XLOOKUP(C9,Hoja2!A:A,Hoja2!C:C," ")</f>
        <v>EP0-1066</v>
      </c>
      <c r="B9" s="1">
        <v>1118944</v>
      </c>
      <c r="C9" t="s">
        <v>351</v>
      </c>
      <c r="D9" s="22">
        <f>_xlfn.XLOOKUP(A9,Hoja2!C:C,Hoja2!D:D,"0")</f>
        <v>6701784433445</v>
      </c>
      <c r="E9" s="1" t="str">
        <f>_xlfn.XLOOKUP(C9,Hoja2!A:A,Hoja2!B:B," ")</f>
        <v>L14150 (220V) LATIN AIO A3 WI-FI PRINTER</v>
      </c>
      <c r="F9" s="1">
        <v>1</v>
      </c>
      <c r="G9" t="s">
        <v>2811</v>
      </c>
    </row>
    <row r="10" spans="1:7">
      <c r="A10" s="1" t="str">
        <f>_xlfn.XLOOKUP(C10,Hoja2!A:A,Hoja2!C:C," ")</f>
        <v>EP0-1066</v>
      </c>
      <c r="B10" s="1">
        <v>1118944</v>
      </c>
      <c r="C10" t="s">
        <v>351</v>
      </c>
      <c r="D10" s="22">
        <f>_xlfn.XLOOKUP(A10,Hoja2!C:C,Hoja2!D:D,"0")</f>
        <v>6701784433445</v>
      </c>
      <c r="E10" s="1" t="str">
        <f>_xlfn.XLOOKUP(C10,Hoja2!A:A,Hoja2!B:B," ")</f>
        <v>L14150 (220V) LATIN AIO A3 WI-FI PRINTER</v>
      </c>
      <c r="F10" s="1">
        <v>1</v>
      </c>
      <c r="G10" t="s">
        <v>2812</v>
      </c>
    </row>
    <row r="11" spans="1:7">
      <c r="A11" s="1" t="str">
        <f>_xlfn.XLOOKUP(C11,Hoja2!A:A,Hoja2!C:C," ")</f>
        <v>EP0-1066</v>
      </c>
      <c r="B11" s="1">
        <v>1118944</v>
      </c>
      <c r="C11" t="s">
        <v>351</v>
      </c>
      <c r="D11" s="22">
        <f>_xlfn.XLOOKUP(A11,Hoja2!C:C,Hoja2!D:D,"0")</f>
        <v>6701784433445</v>
      </c>
      <c r="E11" s="1" t="str">
        <f>_xlfn.XLOOKUP(C11,Hoja2!A:A,Hoja2!B:B," ")</f>
        <v>L14150 (220V) LATIN AIO A3 WI-FI PRINTER</v>
      </c>
      <c r="F11" s="1">
        <v>1</v>
      </c>
      <c r="G11" t="s">
        <v>2813</v>
      </c>
    </row>
    <row r="12" spans="1:7">
      <c r="A12" s="1" t="str">
        <f>_xlfn.XLOOKUP(C12,Hoja2!A:A,Hoja2!C:C," ")</f>
        <v>EP0-1066</v>
      </c>
      <c r="B12" s="1">
        <v>1118944</v>
      </c>
      <c r="C12" t="s">
        <v>351</v>
      </c>
      <c r="D12" s="22">
        <f>_xlfn.XLOOKUP(A12,Hoja2!C:C,Hoja2!D:D,"0")</f>
        <v>6701784433445</v>
      </c>
      <c r="E12" s="1" t="str">
        <f>_xlfn.XLOOKUP(C12,Hoja2!A:A,Hoja2!B:B," ")</f>
        <v>L14150 (220V) LATIN AIO A3 WI-FI PRINTER</v>
      </c>
      <c r="F12" s="1">
        <v>1</v>
      </c>
      <c r="G12" t="s">
        <v>2814</v>
      </c>
    </row>
    <row r="13" spans="1:7">
      <c r="A13" s="1" t="str">
        <f>_xlfn.XLOOKUP(C13,Hoja2!A:A,Hoja2!C:C," ")</f>
        <v>EP0-1066</v>
      </c>
      <c r="B13" s="1">
        <v>1118944</v>
      </c>
      <c r="C13" t="s">
        <v>351</v>
      </c>
      <c r="D13" s="22">
        <f>_xlfn.XLOOKUP(A13,Hoja2!C:C,Hoja2!D:D,"0")</f>
        <v>6701784433445</v>
      </c>
      <c r="E13" s="1" t="str">
        <f>_xlfn.XLOOKUP(C13,Hoja2!A:A,Hoja2!B:B," ")</f>
        <v>L14150 (220V) LATIN AIO A3 WI-FI PRINTER</v>
      </c>
      <c r="F13" s="1">
        <v>1</v>
      </c>
      <c r="G13" t="s">
        <v>2815</v>
      </c>
    </row>
    <row r="14" spans="1:7">
      <c r="A14" s="1" t="str">
        <f>_xlfn.XLOOKUP(C14,Hoja2!A:A,Hoja2!C:C," ")</f>
        <v>EP0-1066</v>
      </c>
      <c r="B14" s="1">
        <v>1118944</v>
      </c>
      <c r="C14" t="s">
        <v>351</v>
      </c>
      <c r="D14" s="22">
        <f>_xlfn.XLOOKUP(A14,Hoja2!C:C,Hoja2!D:D,"0")</f>
        <v>6701784433445</v>
      </c>
      <c r="E14" s="1" t="str">
        <f>_xlfn.XLOOKUP(C14,Hoja2!A:A,Hoja2!B:B," ")</f>
        <v>L14150 (220V) LATIN AIO A3 WI-FI PRINTER</v>
      </c>
      <c r="F14" s="1">
        <v>1</v>
      </c>
      <c r="G14" t="s">
        <v>2816</v>
      </c>
    </row>
    <row r="15" spans="1:7">
      <c r="A15" s="1" t="str">
        <f>_xlfn.XLOOKUP(C15,Hoja2!A:A,Hoja2!C:C," ")</f>
        <v>EP0-1066</v>
      </c>
      <c r="B15" s="1">
        <v>1118944</v>
      </c>
      <c r="C15" t="s">
        <v>351</v>
      </c>
      <c r="D15" s="22">
        <f>_xlfn.XLOOKUP(A15,Hoja2!C:C,Hoja2!D:D,"0")</f>
        <v>6701784433445</v>
      </c>
      <c r="E15" s="1" t="str">
        <f>_xlfn.XLOOKUP(C15,Hoja2!A:A,Hoja2!B:B," ")</f>
        <v>L14150 (220V) LATIN AIO A3 WI-FI PRINTER</v>
      </c>
      <c r="F15" s="1">
        <v>1</v>
      </c>
      <c r="G15" t="s">
        <v>2817</v>
      </c>
    </row>
    <row r="16" spans="1:7">
      <c r="A16" s="1" t="str">
        <f>_xlfn.XLOOKUP(C16,Hoja2!A:A,Hoja2!C:C," ")</f>
        <v>EP0-1066</v>
      </c>
      <c r="B16" s="1">
        <v>1118944</v>
      </c>
      <c r="C16" t="s">
        <v>351</v>
      </c>
      <c r="D16" s="22">
        <f>_xlfn.XLOOKUP(A16,Hoja2!C:C,Hoja2!D:D,"0")</f>
        <v>6701784433445</v>
      </c>
      <c r="E16" s="1" t="str">
        <f>_xlfn.XLOOKUP(C16,Hoja2!A:A,Hoja2!B:B," ")</f>
        <v>L14150 (220V) LATIN AIO A3 WI-FI PRINTER</v>
      </c>
      <c r="F16" s="1">
        <v>1</v>
      </c>
      <c r="G16" t="s">
        <v>2818</v>
      </c>
    </row>
    <row r="17" spans="1:7">
      <c r="A17" s="1" t="str">
        <f>_xlfn.XLOOKUP(C17,Hoja2!A:A,Hoja2!C:C," ")</f>
        <v>EP0-1019</v>
      </c>
      <c r="B17" s="1">
        <v>1118944</v>
      </c>
      <c r="C17" t="s">
        <v>2109</v>
      </c>
      <c r="D17" s="22">
        <f>_xlfn.XLOOKUP(A17,Hoja2!C:C,Hoja2!D:D,"0")</f>
        <v>6701711106831</v>
      </c>
      <c r="E17" s="1" t="str">
        <f>_xlfn.XLOOKUP(C17,Hoja2!A:A,Hoja2!B:B," ")</f>
        <v>M2170 (220V) LATIN AIO PRINTER WIFI</v>
      </c>
      <c r="F17" s="1">
        <v>1</v>
      </c>
      <c r="G17" t="s">
        <v>2819</v>
      </c>
    </row>
    <row r="18" spans="1:7">
      <c r="A18" s="1" t="str">
        <f>_xlfn.XLOOKUP(C18,Hoja2!A:A,Hoja2!C:C," ")</f>
        <v>EP0-1091</v>
      </c>
      <c r="B18" s="1">
        <v>1118944</v>
      </c>
      <c r="C18" t="s">
        <v>2086</v>
      </c>
      <c r="D18" s="22">
        <f>_xlfn.XLOOKUP(A18,Hoja2!C:C,Hoja2!D:D,"0")</f>
        <v>6701884672843</v>
      </c>
      <c r="E18" s="1" t="str">
        <f>_xlfn.XLOOKUP(C18,Hoja2!A:A,Hoja2!B:B," ")</f>
        <v>L8160 (220V) LATIN MFP PRINTER WIFI</v>
      </c>
      <c r="F18" s="1">
        <v>1</v>
      </c>
      <c r="G18" t="s">
        <v>2820</v>
      </c>
    </row>
    <row r="19" spans="1:7">
      <c r="A19" s="1" t="str">
        <f>_xlfn.XLOOKUP(C19,Hoja2!A:A,Hoja2!C:C," ")</f>
        <v>EP0-1091</v>
      </c>
      <c r="B19" s="1">
        <v>1118944</v>
      </c>
      <c r="C19" t="s">
        <v>2086</v>
      </c>
      <c r="D19" s="22">
        <f>_xlfn.XLOOKUP(A19,Hoja2!C:C,Hoja2!D:D,"0")</f>
        <v>6701884672843</v>
      </c>
      <c r="E19" s="1" t="str">
        <f>_xlfn.XLOOKUP(C19,Hoja2!A:A,Hoja2!B:B," ")</f>
        <v>L8160 (220V) LATIN MFP PRINTER WIFI</v>
      </c>
      <c r="F19" s="1">
        <v>1</v>
      </c>
      <c r="G19" t="s">
        <v>2821</v>
      </c>
    </row>
    <row r="20" spans="1:7">
      <c r="A20" s="1" t="str">
        <f>_xlfn.XLOOKUP(C20,Hoja2!A:A,Hoja2!C:C," ")</f>
        <v>EP0-1091</v>
      </c>
      <c r="B20" s="1">
        <v>1118944</v>
      </c>
      <c r="C20" t="s">
        <v>2086</v>
      </c>
      <c r="D20" s="22">
        <f>_xlfn.XLOOKUP(A20,Hoja2!C:C,Hoja2!D:D,"0")</f>
        <v>6701884672843</v>
      </c>
      <c r="E20" s="1" t="str">
        <f>_xlfn.XLOOKUP(C20,Hoja2!A:A,Hoja2!B:B," ")</f>
        <v>L8160 (220V) LATIN MFP PRINTER WIFI</v>
      </c>
      <c r="F20" s="1">
        <v>1</v>
      </c>
      <c r="G20" t="s">
        <v>2822</v>
      </c>
    </row>
    <row r="21" spans="1:7">
      <c r="A21" s="1" t="str">
        <f>_xlfn.XLOOKUP(C21,Hoja2!A:A,Hoja2!C:C," ")</f>
        <v>EP0-1091</v>
      </c>
      <c r="B21" s="1">
        <v>1118944</v>
      </c>
      <c r="C21" t="s">
        <v>2086</v>
      </c>
      <c r="D21" s="22">
        <f>_xlfn.XLOOKUP(A21,Hoja2!C:C,Hoja2!D:D,"0")</f>
        <v>6701884672843</v>
      </c>
      <c r="E21" s="1" t="str">
        <f>_xlfn.XLOOKUP(C21,Hoja2!A:A,Hoja2!B:B," ")</f>
        <v>L8160 (220V) LATIN MFP PRINTER WIFI</v>
      </c>
      <c r="F21" s="1">
        <v>1</v>
      </c>
      <c r="G21" t="s">
        <v>2823</v>
      </c>
    </row>
    <row r="22" spans="1:7">
      <c r="A22" s="1" t="str">
        <f>_xlfn.XLOOKUP(C22,Hoja2!A:A,Hoja2!C:C," ")</f>
        <v>EP0-1091</v>
      </c>
      <c r="B22" s="1">
        <v>1118944</v>
      </c>
      <c r="C22" t="s">
        <v>2086</v>
      </c>
      <c r="D22" s="22">
        <f>_xlfn.XLOOKUP(A22,Hoja2!C:C,Hoja2!D:D,"0")</f>
        <v>6701884672843</v>
      </c>
      <c r="E22" s="1" t="str">
        <f>_xlfn.XLOOKUP(C22,Hoja2!A:A,Hoja2!B:B," ")</f>
        <v>L8160 (220V) LATIN MFP PRINTER WIFI</v>
      </c>
      <c r="F22" s="1">
        <v>1</v>
      </c>
      <c r="G22" t="s">
        <v>2824</v>
      </c>
    </row>
    <row r="23" spans="1:7">
      <c r="A23" s="1" t="str">
        <f>_xlfn.XLOOKUP(C23,Hoja2!A:A,Hoja2!C:C," ")</f>
        <v>EP0-1045</v>
      </c>
      <c r="B23" s="1">
        <v>1118944</v>
      </c>
      <c r="C23" t="s">
        <v>330</v>
      </c>
      <c r="D23" s="22">
        <f>_xlfn.XLOOKUP(A23,Hoja2!C:C,Hoja2!D:D,"0")</f>
        <v>6701733822047</v>
      </c>
      <c r="E23" s="1" t="str">
        <f>_xlfn.XLOOKUP(C23,Hoja2!A:A,Hoja2!B:B," ")</f>
        <v>M3170 (220V) LATIN AIO PRINTER WIFI</v>
      </c>
      <c r="F23" s="1">
        <v>1</v>
      </c>
      <c r="G23" t="s">
        <v>2825</v>
      </c>
    </row>
    <row r="24" spans="1:7">
      <c r="A24" s="1" t="str">
        <f>_xlfn.XLOOKUP(C24,Hoja2!A:A,Hoja2!C:C," ")</f>
        <v>EP0-027</v>
      </c>
      <c r="B24" s="1">
        <v>1118944</v>
      </c>
      <c r="C24" t="s">
        <v>2604</v>
      </c>
      <c r="D24" s="22">
        <f>_xlfn.XLOOKUP(A24,Hoja2!C:C,Hoja2!D:D,"0")</f>
        <v>6702438244905</v>
      </c>
      <c r="E24" s="1" t="str">
        <f>_xlfn.XLOOKUP(C24,Hoja2!A:A,Hoja2!B:B," ")</f>
        <v>L8050 (UPS) LATIN SFP Wi-FI</v>
      </c>
      <c r="F24" s="1">
        <v>1</v>
      </c>
      <c r="G24" t="s">
        <v>2826</v>
      </c>
    </row>
    <row r="25" spans="1:7">
      <c r="A25" s="1" t="str">
        <f>_xlfn.XLOOKUP(C25,Hoja2!A:A,Hoja2!C:C," ")</f>
        <v>EP0-027</v>
      </c>
      <c r="B25" s="1">
        <v>1118944</v>
      </c>
      <c r="C25" t="s">
        <v>2604</v>
      </c>
      <c r="D25" s="22">
        <f>_xlfn.XLOOKUP(A25,Hoja2!C:C,Hoja2!D:D,"0")</f>
        <v>6702438244905</v>
      </c>
      <c r="E25" s="1" t="str">
        <f>_xlfn.XLOOKUP(C25,Hoja2!A:A,Hoja2!B:B," ")</f>
        <v>L8050 (UPS) LATIN SFP Wi-FI</v>
      </c>
      <c r="F25" s="1">
        <v>1</v>
      </c>
      <c r="G25" t="s">
        <v>2827</v>
      </c>
    </row>
    <row r="26" spans="1:7">
      <c r="A26" s="1" t="str">
        <f>_xlfn.XLOOKUP(C26,Hoja2!A:A,Hoja2!C:C," ")</f>
        <v>EP0-027</v>
      </c>
      <c r="B26" s="1">
        <v>1118944</v>
      </c>
      <c r="C26" t="s">
        <v>2604</v>
      </c>
      <c r="D26" s="22">
        <f>_xlfn.XLOOKUP(A26,Hoja2!C:C,Hoja2!D:D,"0")</f>
        <v>6702438244905</v>
      </c>
      <c r="E26" s="1" t="str">
        <f>_xlfn.XLOOKUP(C26,Hoja2!A:A,Hoja2!B:B," ")</f>
        <v>L8050 (UPS) LATIN SFP Wi-FI</v>
      </c>
      <c r="F26" s="1">
        <v>1</v>
      </c>
      <c r="G26" t="s">
        <v>2828</v>
      </c>
    </row>
    <row r="27" spans="1:7">
      <c r="A27" s="1" t="str">
        <f>_xlfn.XLOOKUP(C27,Hoja2!A:A,Hoja2!C:C," ")</f>
        <v>EP0-027</v>
      </c>
      <c r="B27" s="1">
        <v>1118944</v>
      </c>
      <c r="C27" t="s">
        <v>2604</v>
      </c>
      <c r="D27" s="22">
        <f>_xlfn.XLOOKUP(A27,Hoja2!C:C,Hoja2!D:D,"0")</f>
        <v>6702438244905</v>
      </c>
      <c r="E27" s="1" t="str">
        <f>_xlfn.XLOOKUP(C27,Hoja2!A:A,Hoja2!B:B," ")</f>
        <v>L8050 (UPS) LATIN SFP Wi-FI</v>
      </c>
      <c r="F27" s="1">
        <v>1</v>
      </c>
      <c r="G27" t="s">
        <v>2829</v>
      </c>
    </row>
    <row r="28" spans="1:7">
      <c r="A28" s="1" t="str">
        <f>_xlfn.XLOOKUP(C28,Hoja2!A:A,Hoja2!C:C," ")</f>
        <v>EP0-027</v>
      </c>
      <c r="B28" s="1">
        <v>1118944</v>
      </c>
      <c r="C28" t="s">
        <v>2604</v>
      </c>
      <c r="D28" s="22">
        <f>_xlfn.XLOOKUP(A28,Hoja2!C:C,Hoja2!D:D,"0")</f>
        <v>6702438244905</v>
      </c>
      <c r="E28" s="1" t="str">
        <f>_xlfn.XLOOKUP(C28,Hoja2!A:A,Hoja2!B:B," ")</f>
        <v>L8050 (UPS) LATIN SFP Wi-FI</v>
      </c>
      <c r="F28" s="1">
        <v>1</v>
      </c>
      <c r="G28" t="s">
        <v>2830</v>
      </c>
    </row>
    <row r="29" spans="1:7">
      <c r="A29" s="1" t="str">
        <f>_xlfn.XLOOKUP(C29,Hoja2!A:A,Hoja2!C:C," ")</f>
        <v>EP0-027</v>
      </c>
      <c r="B29" s="1">
        <v>1118944</v>
      </c>
      <c r="C29" t="s">
        <v>2604</v>
      </c>
      <c r="D29" s="22">
        <f>_xlfn.XLOOKUP(A29,Hoja2!C:C,Hoja2!D:D,"0")</f>
        <v>6702438244905</v>
      </c>
      <c r="E29" s="1" t="str">
        <f>_xlfn.XLOOKUP(C29,Hoja2!A:A,Hoja2!B:B," ")</f>
        <v>L8050 (UPS) LATIN SFP Wi-FI</v>
      </c>
      <c r="F29" s="1">
        <v>1</v>
      </c>
      <c r="G29" t="s">
        <v>2831</v>
      </c>
    </row>
    <row r="30" spans="1:7">
      <c r="A30" s="1" t="str">
        <f>_xlfn.XLOOKUP(C30,Hoja2!A:A,Hoja2!C:C," ")</f>
        <v>EP0-027</v>
      </c>
      <c r="B30" s="1">
        <v>1118944</v>
      </c>
      <c r="C30" t="s">
        <v>2604</v>
      </c>
      <c r="D30" s="22">
        <f>_xlfn.XLOOKUP(A30,Hoja2!C:C,Hoja2!D:D,"0")</f>
        <v>6702438244905</v>
      </c>
      <c r="E30" s="1" t="str">
        <f>_xlfn.XLOOKUP(C30,Hoja2!A:A,Hoja2!B:B," ")</f>
        <v>L8050 (UPS) LATIN SFP Wi-FI</v>
      </c>
      <c r="F30" s="1">
        <v>1</v>
      </c>
      <c r="G30" t="s">
        <v>2832</v>
      </c>
    </row>
    <row r="31" spans="1:7">
      <c r="A31" s="1" t="str">
        <f>_xlfn.XLOOKUP(C31,Hoja2!A:A,Hoja2!C:C," ")</f>
        <v>EP0-027</v>
      </c>
      <c r="B31" s="1">
        <v>1118944</v>
      </c>
      <c r="C31" t="s">
        <v>2604</v>
      </c>
      <c r="D31" s="22">
        <f>_xlfn.XLOOKUP(A31,Hoja2!C:C,Hoja2!D:D,"0")</f>
        <v>6702438244905</v>
      </c>
      <c r="E31" s="1" t="str">
        <f>_xlfn.XLOOKUP(C31,Hoja2!A:A,Hoja2!B:B," ")</f>
        <v>L8050 (UPS) LATIN SFP Wi-FI</v>
      </c>
      <c r="F31" s="1">
        <v>1</v>
      </c>
      <c r="G31" t="s">
        <v>2833</v>
      </c>
    </row>
    <row r="32" spans="1:7">
      <c r="A32" s="1" t="str">
        <f>_xlfn.XLOOKUP(C32,Hoja2!A:A,Hoja2!C:C," ")</f>
        <v>EP0-027</v>
      </c>
      <c r="B32" s="1">
        <v>1118944</v>
      </c>
      <c r="C32" t="s">
        <v>2604</v>
      </c>
      <c r="D32" s="22">
        <f>_xlfn.XLOOKUP(A32,Hoja2!C:C,Hoja2!D:D,"0")</f>
        <v>6702438244905</v>
      </c>
      <c r="E32" s="1" t="str">
        <f>_xlfn.XLOOKUP(C32,Hoja2!A:A,Hoja2!B:B," ")</f>
        <v>L8050 (UPS) LATIN SFP Wi-FI</v>
      </c>
      <c r="F32" s="1">
        <v>1</v>
      </c>
      <c r="G32" t="s">
        <v>2834</v>
      </c>
    </row>
    <row r="33" spans="1:7">
      <c r="A33" s="1" t="str">
        <f>_xlfn.XLOOKUP(C33,Hoja2!A:A,Hoja2!C:C," ")</f>
        <v>EP0-027</v>
      </c>
      <c r="B33" s="1">
        <v>1118944</v>
      </c>
      <c r="C33" t="s">
        <v>2604</v>
      </c>
      <c r="D33" s="22">
        <f>_xlfn.XLOOKUP(A33,Hoja2!C:C,Hoja2!D:D,"0")</f>
        <v>6702438244905</v>
      </c>
      <c r="E33" s="1" t="str">
        <f>_xlfn.XLOOKUP(C33,Hoja2!A:A,Hoja2!B:B," ")</f>
        <v>L8050 (UPS) LATIN SFP Wi-FI</v>
      </c>
      <c r="F33" s="1">
        <v>1</v>
      </c>
      <c r="G33" t="s">
        <v>2835</v>
      </c>
    </row>
    <row r="34" spans="1:7">
      <c r="A34" s="1" t="str">
        <f>_xlfn.XLOOKUP(C34,Hoja2!A:A,Hoja2!C:C," ")</f>
        <v>EP0-027</v>
      </c>
      <c r="B34" s="1">
        <v>1118944</v>
      </c>
      <c r="C34" t="s">
        <v>2604</v>
      </c>
      <c r="D34" s="22">
        <f>_xlfn.XLOOKUP(A34,Hoja2!C:C,Hoja2!D:D,"0")</f>
        <v>6702438244905</v>
      </c>
      <c r="E34" s="1" t="str">
        <f>_xlfn.XLOOKUP(C34,Hoja2!A:A,Hoja2!B:B," ")</f>
        <v>L8050 (UPS) LATIN SFP Wi-FI</v>
      </c>
      <c r="F34" s="1">
        <v>1</v>
      </c>
      <c r="G34" t="s">
        <v>2836</v>
      </c>
    </row>
    <row r="35" spans="1:7">
      <c r="A35" s="1" t="str">
        <f>_xlfn.XLOOKUP(C35,Hoja2!A:A,Hoja2!C:C," ")</f>
        <v>EP0-027</v>
      </c>
      <c r="B35" s="1">
        <v>1118944</v>
      </c>
      <c r="C35" t="s">
        <v>2604</v>
      </c>
      <c r="D35" s="22">
        <f>_xlfn.XLOOKUP(A35,Hoja2!C:C,Hoja2!D:D,"0")</f>
        <v>6702438244905</v>
      </c>
      <c r="E35" s="1" t="str">
        <f>_xlfn.XLOOKUP(C35,Hoja2!A:A,Hoja2!B:B," ")</f>
        <v>L8050 (UPS) LATIN SFP Wi-FI</v>
      </c>
      <c r="F35" s="1">
        <v>1</v>
      </c>
      <c r="G35" t="s">
        <v>2837</v>
      </c>
    </row>
    <row r="36" spans="1:7">
      <c r="A36" s="1" t="str">
        <f>_xlfn.XLOOKUP(C36,Hoja2!A:A,Hoja2!C:C," ")</f>
        <v>EP0-027</v>
      </c>
      <c r="B36" s="1">
        <v>1118944</v>
      </c>
      <c r="C36" t="s">
        <v>2604</v>
      </c>
      <c r="D36" s="22">
        <f>_xlfn.XLOOKUP(A36,Hoja2!C:C,Hoja2!D:D,"0")</f>
        <v>6702438244905</v>
      </c>
      <c r="E36" s="1" t="str">
        <f>_xlfn.XLOOKUP(C36,Hoja2!A:A,Hoja2!B:B," ")</f>
        <v>L8050 (UPS) LATIN SFP Wi-FI</v>
      </c>
      <c r="F36" s="1">
        <v>1</v>
      </c>
      <c r="G36" t="s">
        <v>2838</v>
      </c>
    </row>
    <row r="37" spans="1:7">
      <c r="A37" s="1" t="str">
        <f>_xlfn.XLOOKUP(C37,Hoja2!A:A,Hoja2!C:C," ")</f>
        <v>EP0-027</v>
      </c>
      <c r="B37" s="1">
        <v>1118944</v>
      </c>
      <c r="C37" t="s">
        <v>2604</v>
      </c>
      <c r="D37" s="22">
        <f>_xlfn.XLOOKUP(A37,Hoja2!C:C,Hoja2!D:D,"0")</f>
        <v>6702438244905</v>
      </c>
      <c r="E37" s="1" t="str">
        <f>_xlfn.XLOOKUP(C37,Hoja2!A:A,Hoja2!B:B," ")</f>
        <v>L8050 (UPS) LATIN SFP Wi-FI</v>
      </c>
      <c r="F37" s="1">
        <v>1</v>
      </c>
      <c r="G37" t="s">
        <v>2839</v>
      </c>
    </row>
    <row r="38" spans="1:7">
      <c r="A38" s="1" t="str">
        <f>_xlfn.XLOOKUP(C38,Hoja2!A:A,Hoja2!C:C," ")</f>
        <v>EP0-027</v>
      </c>
      <c r="B38" s="1">
        <v>1118944</v>
      </c>
      <c r="C38" t="s">
        <v>2604</v>
      </c>
      <c r="D38" s="22">
        <f>_xlfn.XLOOKUP(A38,Hoja2!C:C,Hoja2!D:D,"0")</f>
        <v>6702438244905</v>
      </c>
      <c r="E38" s="1" t="str">
        <f>_xlfn.XLOOKUP(C38,Hoja2!A:A,Hoja2!B:B," ")</f>
        <v>L8050 (UPS) LATIN SFP Wi-FI</v>
      </c>
      <c r="F38" s="1">
        <v>1</v>
      </c>
      <c r="G38" t="s">
        <v>2840</v>
      </c>
    </row>
    <row r="39" spans="1:7">
      <c r="A39" s="1" t="str">
        <f>_xlfn.XLOOKUP(C39,Hoja2!A:A,Hoja2!C:C," ")</f>
        <v>EP0-1134</v>
      </c>
      <c r="B39" s="1">
        <v>1118944</v>
      </c>
      <c r="C39" t="s">
        <v>2244</v>
      </c>
      <c r="D39" s="22">
        <f>_xlfn.XLOOKUP(A39,Hoja2!C:C,Hoja2!D:D,"0")</f>
        <v>6702001671213</v>
      </c>
      <c r="E39" s="1" t="str">
        <f>_xlfn.XLOOKUP(C39,Hoja2!A:A,Hoja2!B:B," ")</f>
        <v>L4260 (220V) LATIN AIO WI-FI PRINTER</v>
      </c>
      <c r="F39" s="1">
        <v>1</v>
      </c>
      <c r="G39" t="s">
        <v>2841</v>
      </c>
    </row>
    <row r="40" spans="1:7">
      <c r="A40" s="1" t="str">
        <f>_xlfn.XLOOKUP(C40,Hoja2!A:A,Hoja2!C:C," ")</f>
        <v>EP0-1134</v>
      </c>
      <c r="B40" s="1">
        <v>1118944</v>
      </c>
      <c r="C40" t="s">
        <v>2244</v>
      </c>
      <c r="D40" s="22">
        <f>_xlfn.XLOOKUP(A40,Hoja2!C:C,Hoja2!D:D,"0")</f>
        <v>6702001671213</v>
      </c>
      <c r="E40" s="1" t="str">
        <f>_xlfn.XLOOKUP(C40,Hoja2!A:A,Hoja2!B:B," ")</f>
        <v>L4260 (220V) LATIN AIO WI-FI PRINTER</v>
      </c>
      <c r="F40" s="1">
        <v>1</v>
      </c>
      <c r="G40" t="s">
        <v>2842</v>
      </c>
    </row>
    <row r="41" spans="1:7">
      <c r="A41" s="1" t="str">
        <f>_xlfn.XLOOKUP(C41,Hoja2!A:A,Hoja2!C:C," ")</f>
        <v>EP0-1134</v>
      </c>
      <c r="B41" s="1">
        <v>1118944</v>
      </c>
      <c r="C41" t="s">
        <v>2244</v>
      </c>
      <c r="D41" s="22">
        <f>_xlfn.XLOOKUP(A41,Hoja2!C:C,Hoja2!D:D,"0")</f>
        <v>6702001671213</v>
      </c>
      <c r="E41" s="1" t="str">
        <f>_xlfn.XLOOKUP(C41,Hoja2!A:A,Hoja2!B:B," ")</f>
        <v>L4260 (220V) LATIN AIO WI-FI PRINTER</v>
      </c>
      <c r="F41" s="1">
        <v>1</v>
      </c>
      <c r="G41" t="s">
        <v>2843</v>
      </c>
    </row>
    <row r="42" spans="1:7">
      <c r="A42" s="1" t="str">
        <f>_xlfn.XLOOKUP(C42,Hoja2!A:A,Hoja2!C:C," ")</f>
        <v>EP0-1134</v>
      </c>
      <c r="B42" s="1">
        <v>1118944</v>
      </c>
      <c r="C42" t="s">
        <v>2244</v>
      </c>
      <c r="D42" s="22">
        <f>_xlfn.XLOOKUP(A42,Hoja2!C:C,Hoja2!D:D,"0")</f>
        <v>6702001671213</v>
      </c>
      <c r="E42" s="1" t="str">
        <f>_xlfn.XLOOKUP(C42,Hoja2!A:A,Hoja2!B:B," ")</f>
        <v>L4260 (220V) LATIN AIO WI-FI PRINTER</v>
      </c>
      <c r="F42" s="1">
        <v>1</v>
      </c>
      <c r="G42" t="s">
        <v>2844</v>
      </c>
    </row>
    <row r="43" spans="1:7">
      <c r="A43" s="1" t="str">
        <f>_xlfn.XLOOKUP(C43,Hoja2!A:A,Hoja2!C:C," ")</f>
        <v>EP0-1134</v>
      </c>
      <c r="B43" s="1">
        <v>1118944</v>
      </c>
      <c r="C43" t="s">
        <v>2244</v>
      </c>
      <c r="D43" s="22">
        <f>_xlfn.XLOOKUP(A43,Hoja2!C:C,Hoja2!D:D,"0")</f>
        <v>6702001671213</v>
      </c>
      <c r="E43" s="1" t="str">
        <f>_xlfn.XLOOKUP(C43,Hoja2!A:A,Hoja2!B:B," ")</f>
        <v>L4260 (220V) LATIN AIO WI-FI PRINTER</v>
      </c>
      <c r="F43" s="1">
        <v>1</v>
      </c>
      <c r="G43" t="s">
        <v>2845</v>
      </c>
    </row>
    <row r="44" spans="1:7">
      <c r="A44" s="1" t="str">
        <f>_xlfn.XLOOKUP(C44,Hoja2!A:A,Hoja2!C:C," ")</f>
        <v>EP0-1134</v>
      </c>
      <c r="B44" s="1">
        <v>1118944</v>
      </c>
      <c r="C44" t="s">
        <v>2244</v>
      </c>
      <c r="D44" s="22">
        <f>_xlfn.XLOOKUP(A44,Hoja2!C:C,Hoja2!D:D,"0")</f>
        <v>6702001671213</v>
      </c>
      <c r="E44" s="1" t="str">
        <f>_xlfn.XLOOKUP(C44,Hoja2!A:A,Hoja2!B:B," ")</f>
        <v>L4260 (220V) LATIN AIO WI-FI PRINTER</v>
      </c>
      <c r="F44" s="1">
        <v>1</v>
      </c>
      <c r="G44" t="s">
        <v>2846</v>
      </c>
    </row>
    <row r="45" spans="1:7">
      <c r="A45" s="1" t="str">
        <f>_xlfn.XLOOKUP(C45,Hoja2!A:A,Hoja2!C:C," ")</f>
        <v>EP0-1134</v>
      </c>
      <c r="B45" s="1">
        <v>1118944</v>
      </c>
      <c r="C45" t="s">
        <v>2244</v>
      </c>
      <c r="D45" s="22">
        <f>_xlfn.XLOOKUP(A45,Hoja2!C:C,Hoja2!D:D,"0")</f>
        <v>6702001671213</v>
      </c>
      <c r="E45" s="1" t="str">
        <f>_xlfn.XLOOKUP(C45,Hoja2!A:A,Hoja2!B:B," ")</f>
        <v>L4260 (220V) LATIN AIO WI-FI PRINTER</v>
      </c>
      <c r="F45" s="1">
        <v>1</v>
      </c>
      <c r="G45" t="s">
        <v>2847</v>
      </c>
    </row>
    <row r="46" spans="1:7">
      <c r="A46" s="1" t="str">
        <f>_xlfn.XLOOKUP(C46,Hoja2!A:A,Hoja2!C:C," ")</f>
        <v>EP0-1134</v>
      </c>
      <c r="B46" s="1">
        <v>1118944</v>
      </c>
      <c r="C46" t="s">
        <v>2244</v>
      </c>
      <c r="D46" s="22">
        <f>_xlfn.XLOOKUP(A46,Hoja2!C:C,Hoja2!D:D,"0")</f>
        <v>6702001671213</v>
      </c>
      <c r="E46" s="1" t="str">
        <f>_xlfn.XLOOKUP(C46,Hoja2!A:A,Hoja2!B:B," ")</f>
        <v>L4260 (220V) LATIN AIO WI-FI PRINTER</v>
      </c>
      <c r="F46" s="1">
        <v>1</v>
      </c>
      <c r="G46" t="s">
        <v>2848</v>
      </c>
    </row>
    <row r="47" spans="1:7">
      <c r="A47" s="1" t="str">
        <f>_xlfn.XLOOKUP(C47,Hoja2!A:A,Hoja2!C:C," ")</f>
        <v>EP0-1134</v>
      </c>
      <c r="B47" s="1">
        <v>1118944</v>
      </c>
      <c r="C47" t="s">
        <v>2244</v>
      </c>
      <c r="D47" s="22">
        <f>_xlfn.XLOOKUP(A47,Hoja2!C:C,Hoja2!D:D,"0")</f>
        <v>6702001671213</v>
      </c>
      <c r="E47" s="1" t="str">
        <f>_xlfn.XLOOKUP(C47,Hoja2!A:A,Hoja2!B:B," ")</f>
        <v>L4260 (220V) LATIN AIO WI-FI PRINTER</v>
      </c>
      <c r="F47" s="1">
        <v>1</v>
      </c>
      <c r="G47" t="s">
        <v>2849</v>
      </c>
    </row>
    <row r="48" spans="1:7">
      <c r="A48" s="1" t="str">
        <f>_xlfn.XLOOKUP(C48,Hoja2!A:A,Hoja2!C:C," ")</f>
        <v>EP0-1134</v>
      </c>
      <c r="B48" s="1">
        <v>1118944</v>
      </c>
      <c r="C48" t="s">
        <v>2244</v>
      </c>
      <c r="D48" s="22">
        <f>_xlfn.XLOOKUP(A48,Hoja2!C:C,Hoja2!D:D,"0")</f>
        <v>6702001671213</v>
      </c>
      <c r="E48" s="1" t="str">
        <f>_xlfn.XLOOKUP(C48,Hoja2!A:A,Hoja2!B:B," ")</f>
        <v>L4260 (220V) LATIN AIO WI-FI PRINTER</v>
      </c>
      <c r="F48" s="1">
        <v>1</v>
      </c>
      <c r="G48" t="s">
        <v>2850</v>
      </c>
    </row>
    <row r="49" spans="1:7">
      <c r="A49" s="1" t="str">
        <f>_xlfn.XLOOKUP(C49,Hoja2!A:A,Hoja2!C:C," ")</f>
        <v>EP0-1134</v>
      </c>
      <c r="B49" s="1">
        <v>1118944</v>
      </c>
      <c r="C49" t="s">
        <v>2244</v>
      </c>
      <c r="D49" s="22">
        <f>_xlfn.XLOOKUP(A49,Hoja2!C:C,Hoja2!D:D,"0")</f>
        <v>6702001671213</v>
      </c>
      <c r="E49" s="1" t="str">
        <f>_xlfn.XLOOKUP(C49,Hoja2!A:A,Hoja2!B:B," ")</f>
        <v>L4260 (220V) LATIN AIO WI-FI PRINTER</v>
      </c>
      <c r="F49" s="1">
        <v>1</v>
      </c>
      <c r="G49" t="s">
        <v>2851</v>
      </c>
    </row>
    <row r="50" spans="1:7">
      <c r="A50" s="1" t="str">
        <f>_xlfn.XLOOKUP(C50,Hoja2!A:A,Hoja2!C:C," ")</f>
        <v>EP0-1134</v>
      </c>
      <c r="B50" s="1">
        <v>1118944</v>
      </c>
      <c r="C50" t="s">
        <v>2244</v>
      </c>
      <c r="D50" s="22">
        <f>_xlfn.XLOOKUP(A50,Hoja2!C:C,Hoja2!D:D,"0")</f>
        <v>6702001671213</v>
      </c>
      <c r="E50" s="1" t="str">
        <f>_xlfn.XLOOKUP(C50,Hoja2!A:A,Hoja2!B:B," ")</f>
        <v>L4260 (220V) LATIN AIO WI-FI PRINTER</v>
      </c>
      <c r="F50" s="1">
        <v>1</v>
      </c>
      <c r="G50" t="s">
        <v>2852</v>
      </c>
    </row>
    <row r="51" spans="1:7">
      <c r="A51" s="1" t="str">
        <f>_xlfn.XLOOKUP(C51,Hoja2!A:A,Hoja2!C:C," ")</f>
        <v>EP0-1134</v>
      </c>
      <c r="B51" s="1">
        <v>1118944</v>
      </c>
      <c r="C51" t="s">
        <v>2244</v>
      </c>
      <c r="D51" s="22">
        <f>_xlfn.XLOOKUP(A51,Hoja2!C:C,Hoja2!D:D,"0")</f>
        <v>6702001671213</v>
      </c>
      <c r="E51" s="1" t="str">
        <f>_xlfn.XLOOKUP(C51,Hoja2!A:A,Hoja2!B:B," ")</f>
        <v>L4260 (220V) LATIN AIO WI-FI PRINTER</v>
      </c>
      <c r="F51" s="1">
        <v>1</v>
      </c>
      <c r="G51" t="s">
        <v>2853</v>
      </c>
    </row>
    <row r="52" spans="1:7">
      <c r="A52" s="1" t="str">
        <f>_xlfn.XLOOKUP(C52,Hoja2!A:A,Hoja2!C:C," ")</f>
        <v>EP0-1134</v>
      </c>
      <c r="B52" s="1">
        <v>1118944</v>
      </c>
      <c r="C52" t="s">
        <v>2244</v>
      </c>
      <c r="D52" s="22">
        <f>_xlfn.XLOOKUP(A52,Hoja2!C:C,Hoja2!D:D,"0")</f>
        <v>6702001671213</v>
      </c>
      <c r="E52" s="1" t="str">
        <f>_xlfn.XLOOKUP(C52,Hoja2!A:A,Hoja2!B:B," ")</f>
        <v>L4260 (220V) LATIN AIO WI-FI PRINTER</v>
      </c>
      <c r="F52" s="1">
        <v>1</v>
      </c>
      <c r="G52" t="s">
        <v>2854</v>
      </c>
    </row>
    <row r="53" spans="1:7">
      <c r="A53" s="1" t="str">
        <f>_xlfn.XLOOKUP(C53,Hoja2!A:A,Hoja2!C:C," ")</f>
        <v>EP0-1134</v>
      </c>
      <c r="B53" s="1">
        <v>1118944</v>
      </c>
      <c r="C53" t="s">
        <v>2244</v>
      </c>
      <c r="D53" s="22">
        <f>_xlfn.XLOOKUP(A53,Hoja2!C:C,Hoja2!D:D,"0")</f>
        <v>6702001671213</v>
      </c>
      <c r="E53" s="1" t="str">
        <f>_xlfn.XLOOKUP(C53,Hoja2!A:A,Hoja2!B:B," ")</f>
        <v>L4260 (220V) LATIN AIO WI-FI PRINTER</v>
      </c>
      <c r="F53" s="1">
        <v>1</v>
      </c>
      <c r="G53" t="s">
        <v>2855</v>
      </c>
    </row>
    <row r="54" spans="1:7">
      <c r="A54" s="1" t="str">
        <f>_xlfn.XLOOKUP(C54,Hoja2!A:A,Hoja2!C:C," ")</f>
        <v>EP0-1134</v>
      </c>
      <c r="B54" s="1">
        <v>1118944</v>
      </c>
      <c r="C54" t="s">
        <v>2244</v>
      </c>
      <c r="D54" s="22">
        <f>_xlfn.XLOOKUP(A54,Hoja2!C:C,Hoja2!D:D,"0")</f>
        <v>6702001671213</v>
      </c>
      <c r="E54" s="1" t="str">
        <f>_xlfn.XLOOKUP(C54,Hoja2!A:A,Hoja2!B:B," ")</f>
        <v>L4260 (220V) LATIN AIO WI-FI PRINTER</v>
      </c>
      <c r="F54" s="1">
        <v>1</v>
      </c>
      <c r="G54" t="s">
        <v>2856</v>
      </c>
    </row>
    <row r="55" spans="1:7">
      <c r="A55" s="1" t="str">
        <f>_xlfn.XLOOKUP(C55,Hoja2!A:A,Hoja2!C:C," ")</f>
        <v>EP0-1134</v>
      </c>
      <c r="B55" s="1">
        <v>1118944</v>
      </c>
      <c r="C55" t="s">
        <v>2244</v>
      </c>
      <c r="D55" s="22">
        <f>_xlfn.XLOOKUP(A55,Hoja2!C:C,Hoja2!D:D,"0")</f>
        <v>6702001671213</v>
      </c>
      <c r="E55" s="1" t="str">
        <f>_xlfn.XLOOKUP(C55,Hoja2!A:A,Hoja2!B:B," ")</f>
        <v>L4260 (220V) LATIN AIO WI-FI PRINTER</v>
      </c>
      <c r="F55" s="1">
        <v>1</v>
      </c>
      <c r="G55" t="s">
        <v>2857</v>
      </c>
    </row>
    <row r="56" spans="1:7">
      <c r="A56" s="1" t="str">
        <f>_xlfn.XLOOKUP(C56,Hoja2!A:A,Hoja2!C:C," ")</f>
        <v>EP0-1134</v>
      </c>
      <c r="B56" s="1">
        <v>1118944</v>
      </c>
      <c r="C56" t="s">
        <v>2244</v>
      </c>
      <c r="D56" s="22">
        <f>_xlfn.XLOOKUP(A56,Hoja2!C:C,Hoja2!D:D,"0")</f>
        <v>6702001671213</v>
      </c>
      <c r="E56" s="1" t="str">
        <f>_xlfn.XLOOKUP(C56,Hoja2!A:A,Hoja2!B:B," ")</f>
        <v>L4260 (220V) LATIN AIO WI-FI PRINTER</v>
      </c>
      <c r="F56" s="1">
        <v>1</v>
      </c>
      <c r="G56" t="s">
        <v>2858</v>
      </c>
    </row>
    <row r="57" spans="1:7">
      <c r="A57" s="1" t="str">
        <f>_xlfn.XLOOKUP(C57,Hoja2!A:A,Hoja2!C:C," ")</f>
        <v>EP0-1134</v>
      </c>
      <c r="B57" s="1">
        <v>1118944</v>
      </c>
      <c r="C57" t="s">
        <v>2244</v>
      </c>
      <c r="D57" s="22">
        <f>_xlfn.XLOOKUP(A57,Hoja2!C:C,Hoja2!D:D,"0")</f>
        <v>6702001671213</v>
      </c>
      <c r="E57" s="1" t="str">
        <f>_xlfn.XLOOKUP(C57,Hoja2!A:A,Hoja2!B:B," ")</f>
        <v>L4260 (220V) LATIN AIO WI-FI PRINTER</v>
      </c>
      <c r="F57" s="1">
        <v>1</v>
      </c>
      <c r="G57" t="s">
        <v>2859</v>
      </c>
    </row>
    <row r="58" spans="1:7">
      <c r="A58" s="1" t="str">
        <f>_xlfn.XLOOKUP(C58,Hoja2!A:A,Hoja2!C:C," ")</f>
        <v>EP0-1134</v>
      </c>
      <c r="B58" s="1">
        <v>1118944</v>
      </c>
      <c r="C58" t="s">
        <v>2244</v>
      </c>
      <c r="D58" s="22">
        <f>_xlfn.XLOOKUP(A58,Hoja2!C:C,Hoja2!D:D,"0")</f>
        <v>6702001671213</v>
      </c>
      <c r="E58" s="1" t="str">
        <f>_xlfn.XLOOKUP(C58,Hoja2!A:A,Hoja2!B:B," ")</f>
        <v>L4260 (220V) LATIN AIO WI-FI PRINTER</v>
      </c>
      <c r="F58" s="1">
        <v>1</v>
      </c>
      <c r="G58" t="s">
        <v>2860</v>
      </c>
    </row>
    <row r="59" spans="1:7">
      <c r="A59" s="1" t="str">
        <f>_xlfn.XLOOKUP(C59,Hoja2!A:A,Hoja2!C:C," ")</f>
        <v>EP0-1134</v>
      </c>
      <c r="B59" s="1">
        <v>1118944</v>
      </c>
      <c r="C59" t="s">
        <v>2244</v>
      </c>
      <c r="D59" s="22">
        <f>_xlfn.XLOOKUP(A59,Hoja2!C:C,Hoja2!D:D,"0")</f>
        <v>6702001671213</v>
      </c>
      <c r="E59" s="1" t="str">
        <f>_xlfn.XLOOKUP(C59,Hoja2!A:A,Hoja2!B:B," ")</f>
        <v>L4260 (220V) LATIN AIO WI-FI PRINTER</v>
      </c>
      <c r="F59" s="1">
        <v>1</v>
      </c>
      <c r="G59" t="s">
        <v>2861</v>
      </c>
    </row>
    <row r="60" spans="1:7">
      <c r="A60" s="1" t="str">
        <f>_xlfn.XLOOKUP(C60,Hoja2!A:A,Hoja2!C:C," ")</f>
        <v>EP0-1134</v>
      </c>
      <c r="B60" s="1">
        <v>1118944</v>
      </c>
      <c r="C60" t="s">
        <v>2244</v>
      </c>
      <c r="D60" s="22">
        <f>_xlfn.XLOOKUP(A60,Hoja2!C:C,Hoja2!D:D,"0")</f>
        <v>6702001671213</v>
      </c>
      <c r="E60" s="1" t="str">
        <f>_xlfn.XLOOKUP(C60,Hoja2!A:A,Hoja2!B:B," ")</f>
        <v>L4260 (220V) LATIN AIO WI-FI PRINTER</v>
      </c>
      <c r="F60" s="1">
        <v>1</v>
      </c>
      <c r="G60" t="s">
        <v>2862</v>
      </c>
    </row>
    <row r="61" spans="1:7">
      <c r="A61" s="1" t="str">
        <f>_xlfn.XLOOKUP(C61,Hoja2!A:A,Hoja2!C:C," ")</f>
        <v>EP0-1134</v>
      </c>
      <c r="B61" s="1">
        <v>1118944</v>
      </c>
      <c r="C61" t="s">
        <v>2244</v>
      </c>
      <c r="D61" s="22">
        <f>_xlfn.XLOOKUP(A61,Hoja2!C:C,Hoja2!D:D,"0")</f>
        <v>6702001671213</v>
      </c>
      <c r="E61" s="1" t="str">
        <f>_xlfn.XLOOKUP(C61,Hoja2!A:A,Hoja2!B:B," ")</f>
        <v>L4260 (220V) LATIN AIO WI-FI PRINTER</v>
      </c>
      <c r="F61" s="1">
        <v>1</v>
      </c>
      <c r="G61" t="s">
        <v>2863</v>
      </c>
    </row>
    <row r="62" spans="1:7">
      <c r="A62" s="1" t="str">
        <f>_xlfn.XLOOKUP(C62,Hoja2!A:A,Hoja2!C:C," ")</f>
        <v>EP0-1134</v>
      </c>
      <c r="B62" s="1">
        <v>1118944</v>
      </c>
      <c r="C62" t="s">
        <v>2244</v>
      </c>
      <c r="D62" s="22">
        <f>_xlfn.XLOOKUP(A62,Hoja2!C:C,Hoja2!D:D,"0")</f>
        <v>6702001671213</v>
      </c>
      <c r="E62" s="1" t="str">
        <f>_xlfn.XLOOKUP(C62,Hoja2!A:A,Hoja2!B:B," ")</f>
        <v>L4260 (220V) LATIN AIO WI-FI PRINTER</v>
      </c>
      <c r="F62" s="1">
        <v>1</v>
      </c>
      <c r="G62" t="s">
        <v>2864</v>
      </c>
    </row>
    <row r="63" spans="1:7">
      <c r="A63" s="1" t="str">
        <f>_xlfn.XLOOKUP(C63,Hoja2!A:A,Hoja2!C:C," ")</f>
        <v>EP0-1134</v>
      </c>
      <c r="B63" s="1">
        <v>1118944</v>
      </c>
      <c r="C63" t="s">
        <v>2244</v>
      </c>
      <c r="D63" s="22">
        <f>_xlfn.XLOOKUP(A63,Hoja2!C:C,Hoja2!D:D,"0")</f>
        <v>6702001671213</v>
      </c>
      <c r="E63" s="1" t="str">
        <f>_xlfn.XLOOKUP(C63,Hoja2!A:A,Hoja2!B:B," ")</f>
        <v>L4260 (220V) LATIN AIO WI-FI PRINTER</v>
      </c>
      <c r="F63" s="1">
        <v>1</v>
      </c>
      <c r="G63" t="s">
        <v>2865</v>
      </c>
    </row>
    <row r="64" spans="1:7">
      <c r="A64" s="1" t="str">
        <f>_xlfn.XLOOKUP(C64,Hoja2!A:A,Hoja2!C:C," ")</f>
        <v>EP0-1134</v>
      </c>
      <c r="B64" s="1">
        <v>1118944</v>
      </c>
      <c r="C64" t="s">
        <v>2244</v>
      </c>
      <c r="D64" s="22">
        <f>_xlfn.XLOOKUP(A64,Hoja2!C:C,Hoja2!D:D,"0")</f>
        <v>6702001671213</v>
      </c>
      <c r="E64" s="1" t="str">
        <f>_xlfn.XLOOKUP(C64,Hoja2!A:A,Hoja2!B:B," ")</f>
        <v>L4260 (220V) LATIN AIO WI-FI PRINTER</v>
      </c>
      <c r="F64" s="1">
        <v>1</v>
      </c>
      <c r="G64" t="s">
        <v>2866</v>
      </c>
    </row>
    <row r="65" spans="1:7">
      <c r="A65" s="1" t="str">
        <f>_xlfn.XLOOKUP(C65,Hoja2!A:A,Hoja2!C:C," ")</f>
        <v>EP0-1134</v>
      </c>
      <c r="B65" s="1">
        <v>1118944</v>
      </c>
      <c r="C65" t="s">
        <v>2244</v>
      </c>
      <c r="D65" s="22">
        <f>_xlfn.XLOOKUP(A65,Hoja2!C:C,Hoja2!D:D,"0")</f>
        <v>6702001671213</v>
      </c>
      <c r="E65" s="1" t="str">
        <f>_xlfn.XLOOKUP(C65,Hoja2!A:A,Hoja2!B:B," ")</f>
        <v>L4260 (220V) LATIN AIO WI-FI PRINTER</v>
      </c>
      <c r="F65" s="1">
        <v>1</v>
      </c>
      <c r="G65" t="s">
        <v>2867</v>
      </c>
    </row>
    <row r="66" spans="1:7">
      <c r="A66" s="1" t="str">
        <f>_xlfn.XLOOKUP(C66,Hoja2!A:A,Hoja2!C:C," ")</f>
        <v>EP0-1134</v>
      </c>
      <c r="B66" s="1">
        <v>1118944</v>
      </c>
      <c r="C66" t="s">
        <v>2244</v>
      </c>
      <c r="D66" s="22">
        <f>_xlfn.XLOOKUP(A66,Hoja2!C:C,Hoja2!D:D,"0")</f>
        <v>6702001671213</v>
      </c>
      <c r="E66" s="1" t="str">
        <f>_xlfn.XLOOKUP(C66,Hoja2!A:A,Hoja2!B:B," ")</f>
        <v>L4260 (220V) LATIN AIO WI-FI PRINTER</v>
      </c>
      <c r="F66" s="1">
        <v>1</v>
      </c>
      <c r="G66" t="s">
        <v>2868</v>
      </c>
    </row>
    <row r="67" spans="1:7">
      <c r="A67" s="1" t="str">
        <f>_xlfn.XLOOKUP(C67,Hoja2!A:A,Hoja2!C:C," ")</f>
        <v>EP0-1134</v>
      </c>
      <c r="B67" s="1">
        <v>1118944</v>
      </c>
      <c r="C67" t="s">
        <v>2244</v>
      </c>
      <c r="D67" s="22">
        <f>_xlfn.XLOOKUP(A67,Hoja2!C:C,Hoja2!D:D,"0")</f>
        <v>6702001671213</v>
      </c>
      <c r="E67" s="1" t="str">
        <f>_xlfn.XLOOKUP(C67,Hoja2!A:A,Hoja2!B:B," ")</f>
        <v>L4260 (220V) LATIN AIO WI-FI PRINTER</v>
      </c>
      <c r="F67" s="1">
        <v>1</v>
      </c>
      <c r="G67" t="s">
        <v>2869</v>
      </c>
    </row>
    <row r="68" spans="1:7">
      <c r="A68" s="1" t="str">
        <f>_xlfn.XLOOKUP(C68,Hoja2!A:A,Hoja2!C:C," ")</f>
        <v>EP0-1134</v>
      </c>
      <c r="B68" s="1">
        <v>1118944</v>
      </c>
      <c r="C68" t="s">
        <v>2244</v>
      </c>
      <c r="D68" s="22">
        <f>_xlfn.XLOOKUP(A68,Hoja2!C:C,Hoja2!D:D,"0")</f>
        <v>6702001671213</v>
      </c>
      <c r="E68" s="1" t="str">
        <f>_xlfn.XLOOKUP(C68,Hoja2!A:A,Hoja2!B:B," ")</f>
        <v>L4260 (220V) LATIN AIO WI-FI PRINTER</v>
      </c>
      <c r="F68" s="1">
        <v>1</v>
      </c>
      <c r="G68" t="s">
        <v>2870</v>
      </c>
    </row>
    <row r="69" spans="1:7">
      <c r="A69" s="1" t="str">
        <f>_xlfn.XLOOKUP(C69,Hoja2!A:A,Hoja2!C:C," ")</f>
        <v>EP0-1134</v>
      </c>
      <c r="B69" s="1">
        <v>1118944</v>
      </c>
      <c r="C69" t="s">
        <v>2244</v>
      </c>
      <c r="D69" s="22">
        <f>_xlfn.XLOOKUP(A69,Hoja2!C:C,Hoja2!D:D,"0")</f>
        <v>6702001671213</v>
      </c>
      <c r="E69" s="1" t="str">
        <f>_xlfn.XLOOKUP(C69,Hoja2!A:A,Hoja2!B:B," ")</f>
        <v>L4260 (220V) LATIN AIO WI-FI PRINTER</v>
      </c>
      <c r="F69" s="1">
        <v>1</v>
      </c>
      <c r="G69" t="s">
        <v>2871</v>
      </c>
    </row>
    <row r="70" spans="1:7">
      <c r="A70" s="1" t="str">
        <f>_xlfn.XLOOKUP(C70,Hoja2!A:A,Hoja2!C:C," ")</f>
        <v>EP0-1134</v>
      </c>
      <c r="B70" s="1">
        <v>1118944</v>
      </c>
      <c r="C70" t="s">
        <v>2244</v>
      </c>
      <c r="D70" s="22">
        <f>_xlfn.XLOOKUP(A70,Hoja2!C:C,Hoja2!D:D,"0")</f>
        <v>6702001671213</v>
      </c>
      <c r="E70" s="1" t="str">
        <f>_xlfn.XLOOKUP(C70,Hoja2!A:A,Hoja2!B:B," ")</f>
        <v>L4260 (220V) LATIN AIO WI-FI PRINTER</v>
      </c>
      <c r="F70" s="1">
        <v>1</v>
      </c>
      <c r="G70" t="s">
        <v>2872</v>
      </c>
    </row>
    <row r="71" spans="1:7">
      <c r="A71" s="1" t="str">
        <f>_xlfn.XLOOKUP(C71,Hoja2!A:A,Hoja2!C:C," ")</f>
        <v>EP0-1134</v>
      </c>
      <c r="B71" s="1">
        <v>1118944</v>
      </c>
      <c r="C71" t="s">
        <v>2244</v>
      </c>
      <c r="D71" s="22">
        <f>_xlfn.XLOOKUP(A71,Hoja2!C:C,Hoja2!D:D,"0")</f>
        <v>6702001671213</v>
      </c>
      <c r="E71" s="1" t="str">
        <f>_xlfn.XLOOKUP(C71,Hoja2!A:A,Hoja2!B:B," ")</f>
        <v>L4260 (220V) LATIN AIO WI-FI PRINTER</v>
      </c>
      <c r="F71" s="1">
        <v>1</v>
      </c>
      <c r="G71" t="s">
        <v>2873</v>
      </c>
    </row>
    <row r="72" spans="1:7">
      <c r="A72" s="1" t="str">
        <f>_xlfn.XLOOKUP(C72,Hoja2!A:A,Hoja2!C:C," ")</f>
        <v>EP0-1134</v>
      </c>
      <c r="B72" s="1">
        <v>1118944</v>
      </c>
      <c r="C72" t="s">
        <v>2244</v>
      </c>
      <c r="D72" s="22">
        <f>_xlfn.XLOOKUP(A72,Hoja2!C:C,Hoja2!D:D,"0")</f>
        <v>6702001671213</v>
      </c>
      <c r="E72" s="1" t="str">
        <f>_xlfn.XLOOKUP(C72,Hoja2!A:A,Hoja2!B:B," ")</f>
        <v>L4260 (220V) LATIN AIO WI-FI PRINTER</v>
      </c>
      <c r="F72" s="1">
        <v>1</v>
      </c>
      <c r="G72" t="s">
        <v>2874</v>
      </c>
    </row>
    <row r="73" spans="1:7">
      <c r="A73" s="1" t="str">
        <f>_xlfn.XLOOKUP(C73,Hoja2!A:A,Hoja2!C:C," ")</f>
        <v>EP0-1134</v>
      </c>
      <c r="B73" s="1">
        <v>1118944</v>
      </c>
      <c r="C73" t="s">
        <v>2244</v>
      </c>
      <c r="D73" s="22">
        <f>_xlfn.XLOOKUP(A73,Hoja2!C:C,Hoja2!D:D,"0")</f>
        <v>6702001671213</v>
      </c>
      <c r="E73" s="1" t="str">
        <f>_xlfn.XLOOKUP(C73,Hoja2!A:A,Hoja2!B:B," ")</f>
        <v>L4260 (220V) LATIN AIO WI-FI PRINTER</v>
      </c>
      <c r="F73" s="1">
        <v>1</v>
      </c>
      <c r="G73" t="s">
        <v>2875</v>
      </c>
    </row>
    <row r="74" spans="1:7">
      <c r="A74" s="1" t="str">
        <f>_xlfn.XLOOKUP(C74,Hoja2!A:A,Hoja2!C:C," ")</f>
        <v>EP0-1134</v>
      </c>
      <c r="B74" s="1">
        <v>1118944</v>
      </c>
      <c r="C74" t="s">
        <v>2244</v>
      </c>
      <c r="D74" s="22">
        <f>_xlfn.XLOOKUP(A74,Hoja2!C:C,Hoja2!D:D,"0")</f>
        <v>6702001671213</v>
      </c>
      <c r="E74" s="1" t="str">
        <f>_xlfn.XLOOKUP(C74,Hoja2!A:A,Hoja2!B:B," ")</f>
        <v>L4260 (220V) LATIN AIO WI-FI PRINTER</v>
      </c>
      <c r="F74" s="1">
        <v>1</v>
      </c>
      <c r="G74" t="s">
        <v>2876</v>
      </c>
    </row>
    <row r="75" spans="1:7">
      <c r="A75" s="1" t="str">
        <f>_xlfn.XLOOKUP(C75,Hoja2!A:A,Hoja2!C:C," ")</f>
        <v>EP0-1134</v>
      </c>
      <c r="B75" s="1">
        <v>1118944</v>
      </c>
      <c r="C75" t="s">
        <v>2244</v>
      </c>
      <c r="D75" s="22">
        <f>_xlfn.XLOOKUP(A75,Hoja2!C:C,Hoja2!D:D,"0")</f>
        <v>6702001671213</v>
      </c>
      <c r="E75" s="1" t="str">
        <f>_xlfn.XLOOKUP(C75,Hoja2!A:A,Hoja2!B:B," ")</f>
        <v>L4260 (220V) LATIN AIO WI-FI PRINTER</v>
      </c>
      <c r="F75" s="1">
        <v>1</v>
      </c>
      <c r="G75" t="s">
        <v>2877</v>
      </c>
    </row>
    <row r="76" spans="1:7">
      <c r="A76" s="1" t="str">
        <f>_xlfn.XLOOKUP(C76,Hoja2!A:A,Hoja2!C:C," ")</f>
        <v>EP0-1134</v>
      </c>
      <c r="B76" s="1">
        <v>1118944</v>
      </c>
      <c r="C76" t="s">
        <v>2244</v>
      </c>
      <c r="D76" s="22">
        <f>_xlfn.XLOOKUP(A76,Hoja2!C:C,Hoja2!D:D,"0")</f>
        <v>6702001671213</v>
      </c>
      <c r="E76" s="1" t="str">
        <f>_xlfn.XLOOKUP(C76,Hoja2!A:A,Hoja2!B:B," ")</f>
        <v>L4260 (220V) LATIN AIO WI-FI PRINTER</v>
      </c>
      <c r="F76" s="1">
        <v>1</v>
      </c>
      <c r="G76" t="s">
        <v>2878</v>
      </c>
    </row>
    <row r="77" spans="1:7">
      <c r="A77" s="1" t="str">
        <f>_xlfn.XLOOKUP(C77,Hoja2!A:A,Hoja2!C:C," ")</f>
        <v>EP0-1134</v>
      </c>
      <c r="B77" s="1">
        <v>1118944</v>
      </c>
      <c r="C77" t="s">
        <v>2244</v>
      </c>
      <c r="D77" s="22">
        <f>_xlfn.XLOOKUP(A77,Hoja2!C:C,Hoja2!D:D,"0")</f>
        <v>6702001671213</v>
      </c>
      <c r="E77" s="1" t="str">
        <f>_xlfn.XLOOKUP(C77,Hoja2!A:A,Hoja2!B:B," ")</f>
        <v>L4260 (220V) LATIN AIO WI-FI PRINTER</v>
      </c>
      <c r="F77" s="1">
        <v>1</v>
      </c>
      <c r="G77" t="s">
        <v>2879</v>
      </c>
    </row>
    <row r="78" spans="1:7">
      <c r="A78" s="1" t="str">
        <f>_xlfn.XLOOKUP(C78,Hoja2!A:A,Hoja2!C:C," ")</f>
        <v>EP0-1134</v>
      </c>
      <c r="B78" s="1">
        <v>1118944</v>
      </c>
      <c r="C78" t="s">
        <v>2244</v>
      </c>
      <c r="D78" s="22">
        <f>_xlfn.XLOOKUP(A78,Hoja2!C:C,Hoja2!D:D,"0")</f>
        <v>6702001671213</v>
      </c>
      <c r="E78" s="1" t="str">
        <f>_xlfn.XLOOKUP(C78,Hoja2!A:A,Hoja2!B:B," ")</f>
        <v>L4260 (220V) LATIN AIO WI-FI PRINTER</v>
      </c>
      <c r="F78" s="1">
        <v>1</v>
      </c>
      <c r="G78" t="s">
        <v>2880</v>
      </c>
    </row>
    <row r="79" spans="1:7">
      <c r="A79" s="1" t="str">
        <f>_xlfn.XLOOKUP(C79,Hoja2!A:A,Hoja2!C:C," ")</f>
        <v>EP0-1134</v>
      </c>
      <c r="B79" s="1">
        <v>1118944</v>
      </c>
      <c r="C79" t="s">
        <v>2244</v>
      </c>
      <c r="D79" s="22">
        <f>_xlfn.XLOOKUP(A79,Hoja2!C:C,Hoja2!D:D,"0")</f>
        <v>6702001671213</v>
      </c>
      <c r="E79" s="1" t="str">
        <f>_xlfn.XLOOKUP(C79,Hoja2!A:A,Hoja2!B:B," ")</f>
        <v>L4260 (220V) LATIN AIO WI-FI PRINTER</v>
      </c>
      <c r="F79" s="1">
        <v>1</v>
      </c>
      <c r="G79" t="s">
        <v>2881</v>
      </c>
    </row>
    <row r="80" spans="1:7">
      <c r="A80" s="1" t="str">
        <f>_xlfn.XLOOKUP(C80,Hoja2!A:A,Hoja2!C:C," ")</f>
        <v>EP0-1134</v>
      </c>
      <c r="B80" s="1">
        <v>1118944</v>
      </c>
      <c r="C80" t="s">
        <v>2244</v>
      </c>
      <c r="D80" s="22">
        <f>_xlfn.XLOOKUP(A80,Hoja2!C:C,Hoja2!D:D,"0")</f>
        <v>6702001671213</v>
      </c>
      <c r="E80" s="1" t="str">
        <f>_xlfn.XLOOKUP(C80,Hoja2!A:A,Hoja2!B:B," ")</f>
        <v>L4260 (220V) LATIN AIO WI-FI PRINTER</v>
      </c>
      <c r="F80" s="1">
        <v>1</v>
      </c>
      <c r="G80" t="s">
        <v>2882</v>
      </c>
    </row>
    <row r="81" spans="1:7">
      <c r="A81" s="1" t="str">
        <f>_xlfn.XLOOKUP(C81,Hoja2!A:A,Hoja2!C:C," ")</f>
        <v>EP0-1134</v>
      </c>
      <c r="B81" s="1">
        <v>1118944</v>
      </c>
      <c r="C81" t="s">
        <v>2244</v>
      </c>
      <c r="D81" s="22">
        <f>_xlfn.XLOOKUP(A81,Hoja2!C:C,Hoja2!D:D,"0")</f>
        <v>6702001671213</v>
      </c>
      <c r="E81" s="1" t="str">
        <f>_xlfn.XLOOKUP(C81,Hoja2!A:A,Hoja2!B:B," ")</f>
        <v>L4260 (220V) LATIN AIO WI-FI PRINTER</v>
      </c>
      <c r="F81" s="1">
        <v>1</v>
      </c>
      <c r="G81" t="s">
        <v>2883</v>
      </c>
    </row>
    <row r="82" spans="1:7">
      <c r="A82" s="1" t="str">
        <f>_xlfn.XLOOKUP(C82,Hoja2!A:A,Hoja2!C:C," ")</f>
        <v>EP0-1134</v>
      </c>
      <c r="B82" s="1">
        <v>1118944</v>
      </c>
      <c r="C82" t="s">
        <v>2244</v>
      </c>
      <c r="D82" s="22">
        <f>_xlfn.XLOOKUP(A82,Hoja2!C:C,Hoja2!D:D,"0")</f>
        <v>6702001671213</v>
      </c>
      <c r="E82" s="1" t="str">
        <f>_xlfn.XLOOKUP(C82,Hoja2!A:A,Hoja2!B:B," ")</f>
        <v>L4260 (220V) LATIN AIO WI-FI PRINTER</v>
      </c>
      <c r="F82" s="1">
        <v>1</v>
      </c>
      <c r="G82" t="s">
        <v>2884</v>
      </c>
    </row>
    <row r="83" spans="1:7">
      <c r="A83" s="1" t="str">
        <f>_xlfn.XLOOKUP(C83,Hoja2!A:A,Hoja2!C:C," ")</f>
        <v>EP0-1134</v>
      </c>
      <c r="B83" s="1">
        <v>1118944</v>
      </c>
      <c r="C83" t="s">
        <v>2244</v>
      </c>
      <c r="D83" s="22">
        <f>_xlfn.XLOOKUP(A83,Hoja2!C:C,Hoja2!D:D,"0")</f>
        <v>6702001671213</v>
      </c>
      <c r="E83" s="1" t="str">
        <f>_xlfn.XLOOKUP(C83,Hoja2!A:A,Hoja2!B:B," ")</f>
        <v>L4260 (220V) LATIN AIO WI-FI PRINTER</v>
      </c>
      <c r="F83" s="1">
        <v>1</v>
      </c>
      <c r="G83" t="s">
        <v>2885</v>
      </c>
    </row>
    <row r="84" spans="1:7">
      <c r="A84" s="1" t="str">
        <f>_xlfn.XLOOKUP(C84,Hoja2!A:A,Hoja2!C:C," ")</f>
        <v>EP0-1134</v>
      </c>
      <c r="B84" s="1">
        <v>1118944</v>
      </c>
      <c r="C84" t="s">
        <v>2244</v>
      </c>
      <c r="D84" s="22">
        <f>_xlfn.XLOOKUP(A84,Hoja2!C:C,Hoja2!D:D,"0")</f>
        <v>6702001671213</v>
      </c>
      <c r="E84" s="1" t="str">
        <f>_xlfn.XLOOKUP(C84,Hoja2!A:A,Hoja2!B:B," ")</f>
        <v>L4260 (220V) LATIN AIO WI-FI PRINTER</v>
      </c>
      <c r="F84" s="1">
        <v>1</v>
      </c>
      <c r="G84" t="s">
        <v>2886</v>
      </c>
    </row>
    <row r="85" spans="1:7">
      <c r="A85" s="1" t="str">
        <f>_xlfn.XLOOKUP(C85,Hoja2!A:A,Hoja2!C:C," ")</f>
        <v>EP0-1134</v>
      </c>
      <c r="B85" s="1">
        <v>1118944</v>
      </c>
      <c r="C85" t="s">
        <v>2244</v>
      </c>
      <c r="D85" s="22">
        <f>_xlfn.XLOOKUP(A85,Hoja2!C:C,Hoja2!D:D,"0")</f>
        <v>6702001671213</v>
      </c>
      <c r="E85" s="1" t="str">
        <f>_xlfn.XLOOKUP(C85,Hoja2!A:A,Hoja2!B:B," ")</f>
        <v>L4260 (220V) LATIN AIO WI-FI PRINTER</v>
      </c>
      <c r="F85" s="1">
        <v>1</v>
      </c>
      <c r="G85" t="s">
        <v>2887</v>
      </c>
    </row>
    <row r="86" spans="1:7">
      <c r="A86" s="1" t="str">
        <f>_xlfn.XLOOKUP(C86,Hoja2!A:A,Hoja2!C:C," ")</f>
        <v>EP0-1134</v>
      </c>
      <c r="B86" s="1">
        <v>1118944</v>
      </c>
      <c r="C86" t="s">
        <v>2244</v>
      </c>
      <c r="D86" s="22">
        <f>_xlfn.XLOOKUP(A86,Hoja2!C:C,Hoja2!D:D,"0")</f>
        <v>6702001671213</v>
      </c>
      <c r="E86" s="1" t="str">
        <f>_xlfn.XLOOKUP(C86,Hoja2!A:A,Hoja2!B:B," ")</f>
        <v>L4260 (220V) LATIN AIO WI-FI PRINTER</v>
      </c>
      <c r="F86" s="1">
        <v>1</v>
      </c>
      <c r="G86" t="s">
        <v>2888</v>
      </c>
    </row>
    <row r="87" spans="1:7">
      <c r="A87" s="1" t="str">
        <f>_xlfn.XLOOKUP(C87,Hoja2!A:A,Hoja2!C:C," ")</f>
        <v>EP0-1134</v>
      </c>
      <c r="B87" s="1">
        <v>1118944</v>
      </c>
      <c r="C87" t="s">
        <v>2244</v>
      </c>
      <c r="D87" s="22">
        <f>_xlfn.XLOOKUP(A87,Hoja2!C:C,Hoja2!D:D,"0")</f>
        <v>6702001671213</v>
      </c>
      <c r="E87" s="1" t="str">
        <f>_xlfn.XLOOKUP(C87,Hoja2!A:A,Hoja2!B:B," ")</f>
        <v>L4260 (220V) LATIN AIO WI-FI PRINTER</v>
      </c>
      <c r="F87" s="1">
        <v>1</v>
      </c>
      <c r="G87" t="s">
        <v>2889</v>
      </c>
    </row>
    <row r="88" spans="1:7">
      <c r="A88" s="1" t="str">
        <f>_xlfn.XLOOKUP(C88,Hoja2!A:A,Hoja2!C:C," ")</f>
        <v>EP0-1134</v>
      </c>
      <c r="B88" s="1">
        <v>1118944</v>
      </c>
      <c r="C88" t="s">
        <v>2244</v>
      </c>
      <c r="D88" s="22">
        <f>_xlfn.XLOOKUP(A88,Hoja2!C:C,Hoja2!D:D,"0")</f>
        <v>6702001671213</v>
      </c>
      <c r="E88" s="1" t="str">
        <f>_xlfn.XLOOKUP(C88,Hoja2!A:A,Hoja2!B:B," ")</f>
        <v>L4260 (220V) LATIN AIO WI-FI PRINTER</v>
      </c>
      <c r="F88" s="1">
        <v>1</v>
      </c>
      <c r="G88" t="s">
        <v>2890</v>
      </c>
    </row>
    <row r="89" spans="1:7">
      <c r="A89" s="1" t="str">
        <f>_xlfn.XLOOKUP(C89,Hoja2!A:A,Hoja2!C:C," ")</f>
        <v>EP0-1089</v>
      </c>
      <c r="B89" s="1">
        <v>1118944</v>
      </c>
      <c r="C89" t="s">
        <v>2083</v>
      </c>
      <c r="D89" s="22">
        <f>_xlfn.XLOOKUP(A89,Hoja2!C:C,Hoja2!D:D,"0")</f>
        <v>6701884570316</v>
      </c>
      <c r="E89" s="1" t="str">
        <f>_xlfn.XLOOKUP(C89,Hoja2!A:A,Hoja2!B:B," ")</f>
        <v>L8180 (220V) LATIN MFP PRINTER WIFI</v>
      </c>
      <c r="F89" s="1">
        <v>1</v>
      </c>
      <c r="G89" t="s">
        <v>2891</v>
      </c>
    </row>
    <row r="90" spans="1:7">
      <c r="A90" s="1" t="str">
        <f>_xlfn.XLOOKUP(C90,Hoja2!A:A,Hoja2!C:C," ")</f>
        <v>EP0-1089</v>
      </c>
      <c r="B90" s="1">
        <v>1118944</v>
      </c>
      <c r="C90" t="s">
        <v>2083</v>
      </c>
      <c r="D90" s="22">
        <f>_xlfn.XLOOKUP(A90,Hoja2!C:C,Hoja2!D:D,"0")</f>
        <v>6701884570316</v>
      </c>
      <c r="E90" s="1" t="str">
        <f>_xlfn.XLOOKUP(C90,Hoja2!A:A,Hoja2!B:B," ")</f>
        <v>L8180 (220V) LATIN MFP PRINTER WIFI</v>
      </c>
      <c r="F90" s="1">
        <v>1</v>
      </c>
      <c r="G90" t="s">
        <v>2892</v>
      </c>
    </row>
    <row r="91" spans="1:7">
      <c r="A91" s="1" t="str">
        <f>_xlfn.XLOOKUP(C91,Hoja2!A:A,Hoja2!C:C," ")</f>
        <v>EP0-1089</v>
      </c>
      <c r="B91" s="1">
        <v>1118944</v>
      </c>
      <c r="C91" t="s">
        <v>2083</v>
      </c>
      <c r="D91" s="22">
        <f>_xlfn.XLOOKUP(A91,Hoja2!C:C,Hoja2!D:D,"0")</f>
        <v>6701884570316</v>
      </c>
      <c r="E91" s="1" t="str">
        <f>_xlfn.XLOOKUP(C91,Hoja2!A:A,Hoja2!B:B," ")</f>
        <v>L8180 (220V) LATIN MFP PRINTER WIFI</v>
      </c>
      <c r="F91" s="1">
        <v>1</v>
      </c>
      <c r="G91" t="s">
        <v>2893</v>
      </c>
    </row>
    <row r="92" spans="1:7">
      <c r="A92" s="1" t="str">
        <f>_xlfn.XLOOKUP(C92,Hoja2!A:A,Hoja2!C:C," ")</f>
        <v>EP0-1089</v>
      </c>
      <c r="B92" s="1">
        <v>1118944</v>
      </c>
      <c r="C92" t="s">
        <v>2083</v>
      </c>
      <c r="D92" s="22">
        <f>_xlfn.XLOOKUP(A92,Hoja2!C:C,Hoja2!D:D,"0")</f>
        <v>6701884570316</v>
      </c>
      <c r="E92" s="1" t="str">
        <f>_xlfn.XLOOKUP(C92,Hoja2!A:A,Hoja2!B:B," ")</f>
        <v>L8180 (220V) LATIN MFP PRINTER WIFI</v>
      </c>
      <c r="F92" s="1">
        <v>1</v>
      </c>
      <c r="G92" t="s">
        <v>2894</v>
      </c>
    </row>
    <row r="93" spans="1:7">
      <c r="A93" s="1" t="str">
        <f>_xlfn.XLOOKUP(C93,Hoja2!A:A,Hoja2!C:C," ")</f>
        <v>EP0-1089</v>
      </c>
      <c r="B93" s="1">
        <v>1118944</v>
      </c>
      <c r="C93" t="s">
        <v>2083</v>
      </c>
      <c r="D93" s="22">
        <f>_xlfn.XLOOKUP(A93,Hoja2!C:C,Hoja2!D:D,"0")</f>
        <v>6701884570316</v>
      </c>
      <c r="E93" s="1" t="str">
        <f>_xlfn.XLOOKUP(C93,Hoja2!A:A,Hoja2!B:B," ")</f>
        <v>L8180 (220V) LATIN MFP PRINTER WIFI</v>
      </c>
      <c r="F93" s="1">
        <v>1</v>
      </c>
      <c r="G93" t="s">
        <v>2895</v>
      </c>
    </row>
    <row r="94" spans="1:7">
      <c r="A94" s="1" t="str">
        <f>_xlfn.XLOOKUP(C94,Hoja2!A:A,Hoja2!C:C," ")</f>
        <v>EP0-1089</v>
      </c>
      <c r="B94" s="1">
        <v>1118944</v>
      </c>
      <c r="C94" t="s">
        <v>2083</v>
      </c>
      <c r="D94" s="22">
        <f>_xlfn.XLOOKUP(A94,Hoja2!C:C,Hoja2!D:D,"0")</f>
        <v>6701884570316</v>
      </c>
      <c r="E94" s="1" t="str">
        <f>_xlfn.XLOOKUP(C94,Hoja2!A:A,Hoja2!B:B," ")</f>
        <v>L8180 (220V) LATIN MFP PRINTER WIFI</v>
      </c>
      <c r="F94" s="1">
        <v>1</v>
      </c>
      <c r="G94" t="s">
        <v>2896</v>
      </c>
    </row>
    <row r="95" spans="1:7">
      <c r="A95" s="1" t="str">
        <f>_xlfn.XLOOKUP(C95,Hoja2!A:A,Hoja2!C:C," ")</f>
        <v>EP0-1089</v>
      </c>
      <c r="B95" s="1">
        <v>1118944</v>
      </c>
      <c r="C95" t="s">
        <v>2083</v>
      </c>
      <c r="D95" s="22">
        <f>_xlfn.XLOOKUP(A95,Hoja2!C:C,Hoja2!D:D,"0")</f>
        <v>6701884570316</v>
      </c>
      <c r="E95" s="1" t="str">
        <f>_xlfn.XLOOKUP(C95,Hoja2!A:A,Hoja2!B:B," ")</f>
        <v>L8180 (220V) LATIN MFP PRINTER WIFI</v>
      </c>
      <c r="F95" s="1">
        <v>1</v>
      </c>
      <c r="G95" t="s">
        <v>2897</v>
      </c>
    </row>
    <row r="96" spans="1:7">
      <c r="A96" s="1" t="str">
        <f>_xlfn.XLOOKUP(C96,Hoja2!A:A,Hoja2!C:C," ")</f>
        <v>EP0-1089</v>
      </c>
      <c r="B96" s="1">
        <v>1118944</v>
      </c>
      <c r="C96" t="s">
        <v>2083</v>
      </c>
      <c r="D96" s="22">
        <f>_xlfn.XLOOKUP(A96,Hoja2!C:C,Hoja2!D:D,"0")</f>
        <v>6701884570316</v>
      </c>
      <c r="E96" s="1" t="str">
        <f>_xlfn.XLOOKUP(C96,Hoja2!A:A,Hoja2!B:B," ")</f>
        <v>L8180 (220V) LATIN MFP PRINTER WIFI</v>
      </c>
      <c r="F96" s="1">
        <v>1</v>
      </c>
      <c r="G96" t="s">
        <v>2898</v>
      </c>
    </row>
    <row r="97" spans="1:7">
      <c r="A97" s="1" t="str">
        <f>_xlfn.XLOOKUP(C97,Hoja2!A:A,Hoja2!C:C," ")</f>
        <v>EP0-1089</v>
      </c>
      <c r="B97" s="1">
        <v>1118944</v>
      </c>
      <c r="C97" t="s">
        <v>2083</v>
      </c>
      <c r="D97" s="22">
        <f>_xlfn.XLOOKUP(A97,Hoja2!C:C,Hoja2!D:D,"0")</f>
        <v>6701884570316</v>
      </c>
      <c r="E97" s="1" t="str">
        <f>_xlfn.XLOOKUP(C97,Hoja2!A:A,Hoja2!B:B," ")</f>
        <v>L8180 (220V) LATIN MFP PRINTER WIFI</v>
      </c>
      <c r="F97" s="1">
        <v>1</v>
      </c>
      <c r="G97" t="s">
        <v>2899</v>
      </c>
    </row>
    <row r="98" spans="1:7">
      <c r="A98" s="1" t="str">
        <f>_xlfn.XLOOKUP(C98,Hoja2!A:A,Hoja2!C:C," ")</f>
        <v>EP0-1089</v>
      </c>
      <c r="B98" s="1">
        <v>1118944</v>
      </c>
      <c r="C98" t="s">
        <v>2083</v>
      </c>
      <c r="D98" s="22">
        <f>_xlfn.XLOOKUP(A98,Hoja2!C:C,Hoja2!D:D,"0")</f>
        <v>6701884570316</v>
      </c>
      <c r="E98" s="1" t="str">
        <f>_xlfn.XLOOKUP(C98,Hoja2!A:A,Hoja2!B:B," ")</f>
        <v>L8180 (220V) LATIN MFP PRINTER WIFI</v>
      </c>
      <c r="F98" s="1">
        <v>1</v>
      </c>
      <c r="G98" t="s">
        <v>2900</v>
      </c>
    </row>
    <row r="99" spans="1:7">
      <c r="A99" s="1" t="str">
        <f>_xlfn.XLOOKUP(C99,Hoja2!A:A,Hoja2!C:C," ")</f>
        <v>EP0-1089</v>
      </c>
      <c r="B99" s="1">
        <v>1118944</v>
      </c>
      <c r="C99" t="s">
        <v>2083</v>
      </c>
      <c r="D99" s="22">
        <f>_xlfn.XLOOKUP(A99,Hoja2!C:C,Hoja2!D:D,"0")</f>
        <v>6701884570316</v>
      </c>
      <c r="E99" s="1" t="str">
        <f>_xlfn.XLOOKUP(C99,Hoja2!A:A,Hoja2!B:B," ")</f>
        <v>L8180 (220V) LATIN MFP PRINTER WIFI</v>
      </c>
      <c r="F99" s="1">
        <v>1</v>
      </c>
      <c r="G99" t="s">
        <v>2901</v>
      </c>
    </row>
    <row r="100" spans="1:7">
      <c r="A100" s="1" t="str">
        <f>_xlfn.XLOOKUP(C100,Hoja2!A:A,Hoja2!C:C," ")</f>
        <v>EP0-1089</v>
      </c>
      <c r="B100" s="1">
        <v>1118944</v>
      </c>
      <c r="C100" t="s">
        <v>2083</v>
      </c>
      <c r="D100" s="22">
        <f>_xlfn.XLOOKUP(A100,Hoja2!C:C,Hoja2!D:D,"0")</f>
        <v>6701884570316</v>
      </c>
      <c r="E100" s="1" t="str">
        <f>_xlfn.XLOOKUP(C100,Hoja2!A:A,Hoja2!B:B," ")</f>
        <v>L8180 (220V) LATIN MFP PRINTER WIFI</v>
      </c>
      <c r="F100" s="1">
        <v>1</v>
      </c>
      <c r="G100" t="s">
        <v>2902</v>
      </c>
    </row>
    <row r="101" spans="1:7">
      <c r="A101" s="1" t="str">
        <f>_xlfn.XLOOKUP(C101,Hoja2!A:A,Hoja2!C:C," ")</f>
        <v>EP0-1089</v>
      </c>
      <c r="B101" s="1">
        <v>1118944</v>
      </c>
      <c r="C101" t="s">
        <v>2083</v>
      </c>
      <c r="D101" s="22">
        <f>_xlfn.XLOOKUP(A101,Hoja2!C:C,Hoja2!D:D,"0")</f>
        <v>6701884570316</v>
      </c>
      <c r="E101" s="1" t="str">
        <f>_xlfn.XLOOKUP(C101,Hoja2!A:A,Hoja2!B:B," ")</f>
        <v>L8180 (220V) LATIN MFP PRINTER WIFI</v>
      </c>
      <c r="F101" s="1">
        <v>1</v>
      </c>
      <c r="G101" t="s">
        <v>2903</v>
      </c>
    </row>
    <row r="102" spans="1:7">
      <c r="A102" s="1" t="str">
        <f>_xlfn.XLOOKUP(C102,Hoja2!A:A,Hoja2!C:C," ")</f>
        <v>EP0-1089</v>
      </c>
      <c r="B102" s="1">
        <v>1118944</v>
      </c>
      <c r="C102" t="s">
        <v>2083</v>
      </c>
      <c r="D102" s="22">
        <f>_xlfn.XLOOKUP(A102,Hoja2!C:C,Hoja2!D:D,"0")</f>
        <v>6701884570316</v>
      </c>
      <c r="E102" s="1" t="str">
        <f>_xlfn.XLOOKUP(C102,Hoja2!A:A,Hoja2!B:B," ")</f>
        <v>L8180 (220V) LATIN MFP PRINTER WIFI</v>
      </c>
      <c r="F102" s="1">
        <v>1</v>
      </c>
      <c r="G102" t="s">
        <v>2904</v>
      </c>
    </row>
    <row r="103" spans="1:7">
      <c r="A103" s="1" t="str">
        <f>_xlfn.XLOOKUP(C103,Hoja2!A:A,Hoja2!C:C," ")</f>
        <v>EP0-1089</v>
      </c>
      <c r="B103" s="1">
        <v>1118944</v>
      </c>
      <c r="C103" t="s">
        <v>2083</v>
      </c>
      <c r="D103" s="22">
        <f>_xlfn.XLOOKUP(A103,Hoja2!C:C,Hoja2!D:D,"0")</f>
        <v>6701884570316</v>
      </c>
      <c r="E103" s="1" t="str">
        <f>_xlfn.XLOOKUP(C103,Hoja2!A:A,Hoja2!B:B," ")</f>
        <v>L8180 (220V) LATIN MFP PRINTER WIFI</v>
      </c>
      <c r="F103" s="1">
        <v>1</v>
      </c>
      <c r="G103" t="s">
        <v>2905</v>
      </c>
    </row>
    <row r="104" spans="1:7">
      <c r="A104" s="1" t="str">
        <f>_xlfn.XLOOKUP(C104,Hoja2!A:A,Hoja2!C:C," ")</f>
        <v>EP0-1089</v>
      </c>
      <c r="B104" s="1">
        <v>1118944</v>
      </c>
      <c r="C104" t="s">
        <v>2083</v>
      </c>
      <c r="D104" s="22">
        <f>_xlfn.XLOOKUP(A104,Hoja2!C:C,Hoja2!D:D,"0")</f>
        <v>6701884570316</v>
      </c>
      <c r="E104" s="1" t="str">
        <f>_xlfn.XLOOKUP(C104,Hoja2!A:A,Hoja2!B:B," ")</f>
        <v>L8180 (220V) LATIN MFP PRINTER WIFI</v>
      </c>
      <c r="F104" s="1">
        <v>1</v>
      </c>
      <c r="G104" t="s">
        <v>2906</v>
      </c>
    </row>
    <row r="105" spans="1:7">
      <c r="A105" s="1" t="str">
        <f>_xlfn.XLOOKUP(C105,Hoja2!A:A,Hoja2!C:C," ")</f>
        <v>EP0-1089</v>
      </c>
      <c r="B105" s="1">
        <v>1118944</v>
      </c>
      <c r="C105" t="s">
        <v>2083</v>
      </c>
      <c r="D105" s="22">
        <f>_xlfn.XLOOKUP(A105,Hoja2!C:C,Hoja2!D:D,"0")</f>
        <v>6701884570316</v>
      </c>
      <c r="E105" s="1" t="str">
        <f>_xlfn.XLOOKUP(C105,Hoja2!A:A,Hoja2!B:B," ")</f>
        <v>L8180 (220V) LATIN MFP PRINTER WIFI</v>
      </c>
      <c r="F105" s="1">
        <v>1</v>
      </c>
      <c r="G105" t="s">
        <v>2907</v>
      </c>
    </row>
    <row r="106" spans="1:7">
      <c r="A106" s="1" t="str">
        <f>_xlfn.XLOOKUP(C106,Hoja2!A:A,Hoja2!C:C," ")</f>
        <v>EP0-1211</v>
      </c>
      <c r="B106" s="1">
        <v>1118944</v>
      </c>
      <c r="C106" t="s">
        <v>2366</v>
      </c>
      <c r="D106" s="22">
        <f>_xlfn.XLOOKUP(A106,Hoja2!C:C,Hoja2!D:D,"0")</f>
        <v>6702104756329</v>
      </c>
      <c r="E106" s="1" t="str">
        <f>_xlfn.XLOOKUP(C106,Hoja2!A:A,Hoja2!B:B," ")</f>
        <v>L121 (220V) LATIN SFP PRINTER</v>
      </c>
      <c r="F106" s="1">
        <v>1</v>
      </c>
      <c r="G106" t="s">
        <v>2908</v>
      </c>
    </row>
    <row r="107" spans="1:7">
      <c r="A107" s="1" t="str">
        <f>_xlfn.XLOOKUP(C107,Hoja2!A:A,Hoja2!C:C," ")</f>
        <v>EP0-1211</v>
      </c>
      <c r="B107" s="1">
        <v>1118944</v>
      </c>
      <c r="C107" t="s">
        <v>2366</v>
      </c>
      <c r="D107" s="22">
        <f>_xlfn.XLOOKUP(A107,Hoja2!C:C,Hoja2!D:D,"0")</f>
        <v>6702104756329</v>
      </c>
      <c r="E107" s="1" t="str">
        <f>_xlfn.XLOOKUP(C107,Hoja2!A:A,Hoja2!B:B," ")</f>
        <v>L121 (220V) LATIN SFP PRINTER</v>
      </c>
      <c r="F107" s="1">
        <v>1</v>
      </c>
      <c r="G107" t="s">
        <v>2909</v>
      </c>
    </row>
    <row r="108" spans="1:7">
      <c r="A108" s="1" t="str">
        <f>_xlfn.XLOOKUP(C108,Hoja2!A:A,Hoja2!C:C," ")</f>
        <v>EP0-1211</v>
      </c>
      <c r="B108" s="1">
        <v>1118944</v>
      </c>
      <c r="C108" t="s">
        <v>2366</v>
      </c>
      <c r="D108" s="22">
        <f>_xlfn.XLOOKUP(A108,Hoja2!C:C,Hoja2!D:D,"0")</f>
        <v>6702104756329</v>
      </c>
      <c r="E108" s="1" t="str">
        <f>_xlfn.XLOOKUP(C108,Hoja2!A:A,Hoja2!B:B," ")</f>
        <v>L121 (220V) LATIN SFP PRINTER</v>
      </c>
      <c r="F108" s="1">
        <v>1</v>
      </c>
      <c r="G108" t="s">
        <v>2910</v>
      </c>
    </row>
    <row r="109" spans="1:7">
      <c r="A109" s="1" t="str">
        <f>_xlfn.XLOOKUP(C109,Hoja2!A:A,Hoja2!C:C," ")</f>
        <v>EP0-1211</v>
      </c>
      <c r="B109" s="1">
        <v>1118944</v>
      </c>
      <c r="C109" t="s">
        <v>2366</v>
      </c>
      <c r="D109" s="22">
        <f>_xlfn.XLOOKUP(A109,Hoja2!C:C,Hoja2!D:D,"0")</f>
        <v>6702104756329</v>
      </c>
      <c r="E109" s="1" t="str">
        <f>_xlfn.XLOOKUP(C109,Hoja2!A:A,Hoja2!B:B," ")</f>
        <v>L121 (220V) LATIN SFP PRINTER</v>
      </c>
      <c r="F109" s="1">
        <v>1</v>
      </c>
      <c r="G109" t="s">
        <v>2911</v>
      </c>
    </row>
    <row r="110" spans="1:7">
      <c r="A110" s="1" t="str">
        <f>_xlfn.XLOOKUP(C110,Hoja2!A:A,Hoja2!C:C," ")</f>
        <v>EP0-1211</v>
      </c>
      <c r="B110" s="1">
        <v>1118944</v>
      </c>
      <c r="C110" t="s">
        <v>2366</v>
      </c>
      <c r="D110" s="22">
        <f>_xlfn.XLOOKUP(A110,Hoja2!C:C,Hoja2!D:D,"0")</f>
        <v>6702104756329</v>
      </c>
      <c r="E110" s="1" t="str">
        <f>_xlfn.XLOOKUP(C110,Hoja2!A:A,Hoja2!B:B," ")</f>
        <v>L121 (220V) LATIN SFP PRINTER</v>
      </c>
      <c r="F110" s="1">
        <v>1</v>
      </c>
      <c r="G110" t="s">
        <v>2912</v>
      </c>
    </row>
    <row r="111" spans="1:7">
      <c r="A111" s="1" t="str">
        <f>_xlfn.XLOOKUP(C111,Hoja2!A:A,Hoja2!C:C," ")</f>
        <v>EP0-1211</v>
      </c>
      <c r="B111" s="1">
        <v>1118944</v>
      </c>
      <c r="C111" t="s">
        <v>2366</v>
      </c>
      <c r="D111" s="22">
        <f>_xlfn.XLOOKUP(A111,Hoja2!C:C,Hoja2!D:D,"0")</f>
        <v>6702104756329</v>
      </c>
      <c r="E111" s="1" t="str">
        <f>_xlfn.XLOOKUP(C111,Hoja2!A:A,Hoja2!B:B," ")</f>
        <v>L121 (220V) LATIN SFP PRINTER</v>
      </c>
      <c r="F111" s="1">
        <v>1</v>
      </c>
      <c r="G111" t="s">
        <v>2913</v>
      </c>
    </row>
    <row r="112" spans="1:7">
      <c r="A112" s="1" t="str">
        <f>_xlfn.XLOOKUP(C112,Hoja2!A:A,Hoja2!C:C," ")</f>
        <v>EP0-1211</v>
      </c>
      <c r="B112" s="1">
        <v>1118944</v>
      </c>
      <c r="C112" t="s">
        <v>2366</v>
      </c>
      <c r="D112" s="22">
        <f>_xlfn.XLOOKUP(A112,Hoja2!C:C,Hoja2!D:D,"0")</f>
        <v>6702104756329</v>
      </c>
      <c r="E112" s="1" t="str">
        <f>_xlfn.XLOOKUP(C112,Hoja2!A:A,Hoja2!B:B," ")</f>
        <v>L121 (220V) LATIN SFP PRINTER</v>
      </c>
      <c r="F112" s="1">
        <v>1</v>
      </c>
      <c r="G112" t="s">
        <v>2914</v>
      </c>
    </row>
    <row r="113" spans="1:7">
      <c r="A113" s="1" t="str">
        <f>_xlfn.XLOOKUP(C113,Hoja2!A:A,Hoja2!C:C," ")</f>
        <v>EP0-1211</v>
      </c>
      <c r="B113" s="1">
        <v>1118944</v>
      </c>
      <c r="C113" t="s">
        <v>2366</v>
      </c>
      <c r="D113" s="22">
        <f>_xlfn.XLOOKUP(A113,Hoja2!C:C,Hoja2!D:D,"0")</f>
        <v>6702104756329</v>
      </c>
      <c r="E113" s="1" t="str">
        <f>_xlfn.XLOOKUP(C113,Hoja2!A:A,Hoja2!B:B," ")</f>
        <v>L121 (220V) LATIN SFP PRINTER</v>
      </c>
      <c r="F113" s="1">
        <v>1</v>
      </c>
      <c r="G113" t="s">
        <v>2915</v>
      </c>
    </row>
    <row r="114" spans="1:7">
      <c r="A114" s="1" t="str">
        <f>_xlfn.XLOOKUP(C114,Hoja2!A:A,Hoja2!C:C," ")</f>
        <v>EP0-1211</v>
      </c>
      <c r="B114" s="1">
        <v>1118944</v>
      </c>
      <c r="C114" t="s">
        <v>2366</v>
      </c>
      <c r="D114" s="22">
        <f>_xlfn.XLOOKUP(A114,Hoja2!C:C,Hoja2!D:D,"0")</f>
        <v>6702104756329</v>
      </c>
      <c r="E114" s="1" t="str">
        <f>_xlfn.XLOOKUP(C114,Hoja2!A:A,Hoja2!B:B," ")</f>
        <v>L121 (220V) LATIN SFP PRINTER</v>
      </c>
      <c r="F114" s="1">
        <v>1</v>
      </c>
      <c r="G114" t="s">
        <v>2916</v>
      </c>
    </row>
    <row r="115" spans="1:7">
      <c r="A115" s="1" t="str">
        <f>_xlfn.XLOOKUP(C115,Hoja2!A:A,Hoja2!C:C," ")</f>
        <v>EP0-1211</v>
      </c>
      <c r="B115" s="1">
        <v>1118944</v>
      </c>
      <c r="C115" t="s">
        <v>2366</v>
      </c>
      <c r="D115" s="22">
        <f>_xlfn.XLOOKUP(A115,Hoja2!C:C,Hoja2!D:D,"0")</f>
        <v>6702104756329</v>
      </c>
      <c r="E115" s="1" t="str">
        <f>_xlfn.XLOOKUP(C115,Hoja2!A:A,Hoja2!B:B," ")</f>
        <v>L121 (220V) LATIN SFP PRINTER</v>
      </c>
      <c r="F115" s="1">
        <v>1</v>
      </c>
      <c r="G115" t="s">
        <v>2917</v>
      </c>
    </row>
    <row r="116" spans="1:7">
      <c r="A116" s="1" t="str">
        <f>_xlfn.XLOOKUP(C116,Hoja2!A:A,Hoja2!C:C," ")</f>
        <v>EP0-1211</v>
      </c>
      <c r="B116" s="1">
        <v>1118944</v>
      </c>
      <c r="C116" t="s">
        <v>2366</v>
      </c>
      <c r="D116" s="22">
        <f>_xlfn.XLOOKUP(A116,Hoja2!C:C,Hoja2!D:D,"0")</f>
        <v>6702104756329</v>
      </c>
      <c r="E116" s="1" t="str">
        <f>_xlfn.XLOOKUP(C116,Hoja2!A:A,Hoja2!B:B," ")</f>
        <v>L121 (220V) LATIN SFP PRINTER</v>
      </c>
      <c r="F116" s="1">
        <v>1</v>
      </c>
      <c r="G116" t="s">
        <v>2918</v>
      </c>
    </row>
    <row r="117" spans="1:7">
      <c r="A117" s="1" t="str">
        <f>_xlfn.XLOOKUP(C117,Hoja2!A:A,Hoja2!C:C," ")</f>
        <v>EP0-1211</v>
      </c>
      <c r="B117" s="1">
        <v>1118944</v>
      </c>
      <c r="C117" t="s">
        <v>2366</v>
      </c>
      <c r="D117" s="22">
        <f>_xlfn.XLOOKUP(A117,Hoja2!C:C,Hoja2!D:D,"0")</f>
        <v>6702104756329</v>
      </c>
      <c r="E117" s="1" t="str">
        <f>_xlfn.XLOOKUP(C117,Hoja2!A:A,Hoja2!B:B," ")</f>
        <v>L121 (220V) LATIN SFP PRINTER</v>
      </c>
      <c r="F117" s="1">
        <v>1</v>
      </c>
      <c r="G117" t="s">
        <v>2919</v>
      </c>
    </row>
    <row r="118" spans="1:7">
      <c r="A118" s="1" t="str">
        <f>_xlfn.XLOOKUP(C118,Hoja2!A:A,Hoja2!C:C," ")</f>
        <v>EP0-1211</v>
      </c>
      <c r="B118" s="1">
        <v>1118944</v>
      </c>
      <c r="C118" t="s">
        <v>2366</v>
      </c>
      <c r="D118" s="22">
        <f>_xlfn.XLOOKUP(A118,Hoja2!C:C,Hoja2!D:D,"0")</f>
        <v>6702104756329</v>
      </c>
      <c r="E118" s="1" t="str">
        <f>_xlfn.XLOOKUP(C118,Hoja2!A:A,Hoja2!B:B," ")</f>
        <v>L121 (220V) LATIN SFP PRINTER</v>
      </c>
      <c r="F118" s="1">
        <v>1</v>
      </c>
      <c r="G118" t="s">
        <v>2920</v>
      </c>
    </row>
    <row r="119" spans="1:7">
      <c r="A119" s="1" t="str">
        <f>_xlfn.XLOOKUP(C119,Hoja2!A:A,Hoja2!C:C," ")</f>
        <v>EP0-1211</v>
      </c>
      <c r="B119" s="1">
        <v>1118944</v>
      </c>
      <c r="C119" t="s">
        <v>2366</v>
      </c>
      <c r="D119" s="22">
        <f>_xlfn.XLOOKUP(A119,Hoja2!C:C,Hoja2!D:D,"0")</f>
        <v>6702104756329</v>
      </c>
      <c r="E119" s="1" t="str">
        <f>_xlfn.XLOOKUP(C119,Hoja2!A:A,Hoja2!B:B," ")</f>
        <v>L121 (220V) LATIN SFP PRINTER</v>
      </c>
      <c r="F119" s="1">
        <v>1</v>
      </c>
      <c r="G119" t="s">
        <v>2921</v>
      </c>
    </row>
    <row r="120" spans="1:7">
      <c r="A120" s="1" t="str">
        <f>_xlfn.XLOOKUP(C120,Hoja2!A:A,Hoja2!C:C," ")</f>
        <v>EP0-1211</v>
      </c>
      <c r="B120" s="1">
        <v>1118944</v>
      </c>
      <c r="C120" t="s">
        <v>2366</v>
      </c>
      <c r="D120" s="22">
        <f>_xlfn.XLOOKUP(A120,Hoja2!C:C,Hoja2!D:D,"0")</f>
        <v>6702104756329</v>
      </c>
      <c r="E120" s="1" t="str">
        <f>_xlfn.XLOOKUP(C120,Hoja2!A:A,Hoja2!B:B," ")</f>
        <v>L121 (220V) LATIN SFP PRINTER</v>
      </c>
      <c r="F120" s="1">
        <v>1</v>
      </c>
      <c r="G120" t="s">
        <v>2922</v>
      </c>
    </row>
    <row r="121" spans="1:7">
      <c r="A121" s="1" t="str">
        <f>_xlfn.XLOOKUP(C121,Hoja2!A:A,Hoja2!C:C," ")</f>
        <v>EP0-1211</v>
      </c>
      <c r="B121" s="1">
        <v>1118944</v>
      </c>
      <c r="C121" t="s">
        <v>2366</v>
      </c>
      <c r="D121" s="22">
        <f>_xlfn.XLOOKUP(A121,Hoja2!C:C,Hoja2!D:D,"0")</f>
        <v>6702104756329</v>
      </c>
      <c r="E121" s="1" t="str">
        <f>_xlfn.XLOOKUP(C121,Hoja2!A:A,Hoja2!B:B," ")</f>
        <v>L121 (220V) LATIN SFP PRINTER</v>
      </c>
      <c r="F121" s="1">
        <v>1</v>
      </c>
      <c r="G121" t="s">
        <v>2923</v>
      </c>
    </row>
    <row r="122" spans="1:7">
      <c r="A122" s="1" t="str">
        <f>_xlfn.XLOOKUP(C122,Hoja2!A:A,Hoja2!C:C," ")</f>
        <v>EP0-1211</v>
      </c>
      <c r="B122" s="1">
        <v>1118944</v>
      </c>
      <c r="C122" t="s">
        <v>2366</v>
      </c>
      <c r="D122" s="22">
        <f>_xlfn.XLOOKUP(A122,Hoja2!C:C,Hoja2!D:D,"0")</f>
        <v>6702104756329</v>
      </c>
      <c r="E122" s="1" t="str">
        <f>_xlfn.XLOOKUP(C122,Hoja2!A:A,Hoja2!B:B," ")</f>
        <v>L121 (220V) LATIN SFP PRINTER</v>
      </c>
      <c r="F122" s="1">
        <v>1</v>
      </c>
      <c r="G122" t="s">
        <v>2924</v>
      </c>
    </row>
    <row r="123" spans="1:7">
      <c r="A123" s="1" t="str">
        <f>_xlfn.XLOOKUP(C123,Hoja2!A:A,Hoja2!C:C," ")</f>
        <v>EP0-1211</v>
      </c>
      <c r="B123" s="1">
        <v>1118944</v>
      </c>
      <c r="C123" t="s">
        <v>2366</v>
      </c>
      <c r="D123" s="22">
        <f>_xlfn.XLOOKUP(A123,Hoja2!C:C,Hoja2!D:D,"0")</f>
        <v>6702104756329</v>
      </c>
      <c r="E123" s="1" t="str">
        <f>_xlfn.XLOOKUP(C123,Hoja2!A:A,Hoja2!B:B," ")</f>
        <v>L121 (220V) LATIN SFP PRINTER</v>
      </c>
      <c r="F123" s="1">
        <v>1</v>
      </c>
      <c r="G123" t="s">
        <v>2925</v>
      </c>
    </row>
    <row r="124" spans="1:7">
      <c r="A124" s="1" t="str">
        <f>_xlfn.XLOOKUP(C124,Hoja2!A:A,Hoja2!C:C," ")</f>
        <v>EP0-1211</v>
      </c>
      <c r="B124" s="1">
        <v>1118944</v>
      </c>
      <c r="C124" t="s">
        <v>2366</v>
      </c>
      <c r="D124" s="22">
        <f>_xlfn.XLOOKUP(A124,Hoja2!C:C,Hoja2!D:D,"0")</f>
        <v>6702104756329</v>
      </c>
      <c r="E124" s="1" t="str">
        <f>_xlfn.XLOOKUP(C124,Hoja2!A:A,Hoja2!B:B," ")</f>
        <v>L121 (220V) LATIN SFP PRINTER</v>
      </c>
      <c r="F124" s="1">
        <v>1</v>
      </c>
      <c r="G124" t="s">
        <v>2926</v>
      </c>
    </row>
    <row r="125" spans="1:7">
      <c r="A125" s="1" t="str">
        <f>_xlfn.XLOOKUP(C125,Hoja2!A:A,Hoja2!C:C," ")</f>
        <v>EP0-1211</v>
      </c>
      <c r="B125" s="1">
        <v>1118944</v>
      </c>
      <c r="C125" t="s">
        <v>2366</v>
      </c>
      <c r="D125" s="22">
        <f>_xlfn.XLOOKUP(A125,Hoja2!C:C,Hoja2!D:D,"0")</f>
        <v>6702104756329</v>
      </c>
      <c r="E125" s="1" t="str">
        <f>_xlfn.XLOOKUP(C125,Hoja2!A:A,Hoja2!B:B," ")</f>
        <v>L121 (220V) LATIN SFP PRINTER</v>
      </c>
      <c r="F125" s="1">
        <v>1</v>
      </c>
      <c r="G125" t="s">
        <v>2927</v>
      </c>
    </row>
    <row r="126" spans="1:7">
      <c r="A126" s="1" t="str">
        <f>_xlfn.XLOOKUP(C126,Hoja2!A:A,Hoja2!C:C," ")</f>
        <v>EP0-1211</v>
      </c>
      <c r="B126" s="1">
        <v>1118944</v>
      </c>
      <c r="C126" t="s">
        <v>2366</v>
      </c>
      <c r="D126" s="22">
        <f>_xlfn.XLOOKUP(A126,Hoja2!C:C,Hoja2!D:D,"0")</f>
        <v>6702104756329</v>
      </c>
      <c r="E126" s="1" t="str">
        <f>_xlfn.XLOOKUP(C126,Hoja2!A:A,Hoja2!B:B," ")</f>
        <v>L121 (220V) LATIN SFP PRINTER</v>
      </c>
      <c r="F126" s="1">
        <v>1</v>
      </c>
      <c r="G126" t="s">
        <v>2928</v>
      </c>
    </row>
    <row r="127" spans="1:7">
      <c r="A127" s="1" t="str">
        <f>_xlfn.XLOOKUP(C127,Hoja2!A:A,Hoja2!C:C," ")</f>
        <v>EP0-1211</v>
      </c>
      <c r="B127" s="1">
        <v>1118944</v>
      </c>
      <c r="C127" t="s">
        <v>2366</v>
      </c>
      <c r="D127" s="22">
        <f>_xlfn.XLOOKUP(A127,Hoja2!C:C,Hoja2!D:D,"0")</f>
        <v>6702104756329</v>
      </c>
      <c r="E127" s="1" t="str">
        <f>_xlfn.XLOOKUP(C127,Hoja2!A:A,Hoja2!B:B," ")</f>
        <v>L121 (220V) LATIN SFP PRINTER</v>
      </c>
      <c r="F127" s="1">
        <v>1</v>
      </c>
      <c r="G127" t="s">
        <v>2929</v>
      </c>
    </row>
    <row r="128" spans="1:7">
      <c r="A128" s="1" t="str">
        <f>_xlfn.XLOOKUP(C128,Hoja2!A:A,Hoja2!C:C," ")</f>
        <v>EP0-1211</v>
      </c>
      <c r="B128" s="1">
        <v>1118944</v>
      </c>
      <c r="C128" t="s">
        <v>2366</v>
      </c>
      <c r="D128" s="22">
        <f>_xlfn.XLOOKUP(A128,Hoja2!C:C,Hoja2!D:D,"0")</f>
        <v>6702104756329</v>
      </c>
      <c r="E128" s="1" t="str">
        <f>_xlfn.XLOOKUP(C128,Hoja2!A:A,Hoja2!B:B," ")</f>
        <v>L121 (220V) LATIN SFP PRINTER</v>
      </c>
      <c r="F128" s="1">
        <v>1</v>
      </c>
      <c r="G128" t="s">
        <v>2930</v>
      </c>
    </row>
    <row r="129" spans="1:7">
      <c r="A129" s="1" t="str">
        <f>_xlfn.XLOOKUP(C129,Hoja2!A:A,Hoja2!C:C," ")</f>
        <v>EP0-1211</v>
      </c>
      <c r="B129" s="1">
        <v>1118944</v>
      </c>
      <c r="C129" t="s">
        <v>2366</v>
      </c>
      <c r="D129" s="22">
        <f>_xlfn.XLOOKUP(A129,Hoja2!C:C,Hoja2!D:D,"0")</f>
        <v>6702104756329</v>
      </c>
      <c r="E129" s="1" t="str">
        <f>_xlfn.XLOOKUP(C129,Hoja2!A:A,Hoja2!B:B," ")</f>
        <v>L121 (220V) LATIN SFP PRINTER</v>
      </c>
      <c r="F129" s="1">
        <v>1</v>
      </c>
      <c r="G129" t="s">
        <v>2931</v>
      </c>
    </row>
    <row r="130" spans="1:7">
      <c r="A130" s="1" t="str">
        <f>_xlfn.XLOOKUP(C130,Hoja2!A:A,Hoja2!C:C," ")</f>
        <v>EP0-1211</v>
      </c>
      <c r="B130" s="1">
        <v>1118944</v>
      </c>
      <c r="C130" t="s">
        <v>2366</v>
      </c>
      <c r="D130" s="22">
        <f>_xlfn.XLOOKUP(A130,Hoja2!C:C,Hoja2!D:D,"0")</f>
        <v>6702104756329</v>
      </c>
      <c r="E130" s="1" t="str">
        <f>_xlfn.XLOOKUP(C130,Hoja2!A:A,Hoja2!B:B," ")</f>
        <v>L121 (220V) LATIN SFP PRINTER</v>
      </c>
      <c r="F130" s="1">
        <v>1</v>
      </c>
      <c r="G130" t="s">
        <v>2932</v>
      </c>
    </row>
    <row r="131" spans="1:7">
      <c r="A131" s="1" t="str">
        <f>_xlfn.XLOOKUP(C131,Hoja2!A:A,Hoja2!C:C," ")</f>
        <v>EP0-1211</v>
      </c>
      <c r="B131" s="1">
        <v>1118944</v>
      </c>
      <c r="C131" t="s">
        <v>2366</v>
      </c>
      <c r="D131" s="22">
        <f>_xlfn.XLOOKUP(A131,Hoja2!C:C,Hoja2!D:D,"0")</f>
        <v>6702104756329</v>
      </c>
      <c r="E131" s="1" t="str">
        <f>_xlfn.XLOOKUP(C131,Hoja2!A:A,Hoja2!B:B," ")</f>
        <v>L121 (220V) LATIN SFP PRINTER</v>
      </c>
      <c r="F131" s="1">
        <v>1</v>
      </c>
      <c r="G131" t="s">
        <v>2933</v>
      </c>
    </row>
    <row r="132" spans="1:7">
      <c r="A132" s="1" t="str">
        <f>_xlfn.XLOOKUP(C132,Hoja2!A:A,Hoja2!C:C," ")</f>
        <v>EP0-1211</v>
      </c>
      <c r="B132" s="1">
        <v>1118944</v>
      </c>
      <c r="C132" t="s">
        <v>2366</v>
      </c>
      <c r="D132" s="22">
        <f>_xlfn.XLOOKUP(A132,Hoja2!C:C,Hoja2!D:D,"0")</f>
        <v>6702104756329</v>
      </c>
      <c r="E132" s="1" t="str">
        <f>_xlfn.XLOOKUP(C132,Hoja2!A:A,Hoja2!B:B," ")</f>
        <v>L121 (220V) LATIN SFP PRINTER</v>
      </c>
      <c r="F132" s="1">
        <v>1</v>
      </c>
      <c r="G132" t="s">
        <v>2934</v>
      </c>
    </row>
    <row r="133" spans="1:7">
      <c r="A133" s="1" t="str">
        <f>_xlfn.XLOOKUP(C133,Hoja2!A:A,Hoja2!C:C," ")</f>
        <v>EP0-1211</v>
      </c>
      <c r="B133" s="1">
        <v>1118944</v>
      </c>
      <c r="C133" t="s">
        <v>2366</v>
      </c>
      <c r="D133" s="22">
        <f>_xlfn.XLOOKUP(A133,Hoja2!C:C,Hoja2!D:D,"0")</f>
        <v>6702104756329</v>
      </c>
      <c r="E133" s="1" t="str">
        <f>_xlfn.XLOOKUP(C133,Hoja2!A:A,Hoja2!B:B," ")</f>
        <v>L121 (220V) LATIN SFP PRINTER</v>
      </c>
      <c r="F133" s="1">
        <v>1</v>
      </c>
      <c r="G133" t="s">
        <v>2935</v>
      </c>
    </row>
    <row r="134" spans="1:7">
      <c r="A134" s="1" t="str">
        <f>_xlfn.XLOOKUP(C134,Hoja2!A:A,Hoja2!C:C," ")</f>
        <v>EP0-1211</v>
      </c>
      <c r="B134" s="1">
        <v>1118944</v>
      </c>
      <c r="C134" t="s">
        <v>2366</v>
      </c>
      <c r="D134" s="22">
        <f>_xlfn.XLOOKUP(A134,Hoja2!C:C,Hoja2!D:D,"0")</f>
        <v>6702104756329</v>
      </c>
      <c r="E134" s="1" t="str">
        <f>_xlfn.XLOOKUP(C134,Hoja2!A:A,Hoja2!B:B," ")</f>
        <v>L121 (220V) LATIN SFP PRINTER</v>
      </c>
      <c r="F134" s="1">
        <v>1</v>
      </c>
      <c r="G134" t="s">
        <v>2936</v>
      </c>
    </row>
    <row r="135" spans="1:7">
      <c r="A135" s="1" t="str">
        <f>_xlfn.XLOOKUP(C135,Hoja2!A:A,Hoja2!C:C," ")</f>
        <v>EP0-1211</v>
      </c>
      <c r="B135" s="1">
        <v>1118944</v>
      </c>
      <c r="C135" t="s">
        <v>2366</v>
      </c>
      <c r="D135" s="22">
        <f>_xlfn.XLOOKUP(A135,Hoja2!C:C,Hoja2!D:D,"0")</f>
        <v>6702104756329</v>
      </c>
      <c r="E135" s="1" t="str">
        <f>_xlfn.XLOOKUP(C135,Hoja2!A:A,Hoja2!B:B," ")</f>
        <v>L121 (220V) LATIN SFP PRINTER</v>
      </c>
      <c r="F135" s="1">
        <v>1</v>
      </c>
      <c r="G135" t="s">
        <v>2937</v>
      </c>
    </row>
    <row r="136" spans="1:7">
      <c r="A136" s="1" t="str">
        <f>_xlfn.XLOOKUP(C136,Hoja2!A:A,Hoja2!C:C," ")</f>
        <v>EP0-1211</v>
      </c>
      <c r="B136" s="1">
        <v>1118944</v>
      </c>
      <c r="C136" t="s">
        <v>2366</v>
      </c>
      <c r="D136" s="22">
        <f>_xlfn.XLOOKUP(A136,Hoja2!C:C,Hoja2!D:D,"0")</f>
        <v>6702104756329</v>
      </c>
      <c r="E136" s="1" t="str">
        <f>_xlfn.XLOOKUP(C136,Hoja2!A:A,Hoja2!B:B," ")</f>
        <v>L121 (220V) LATIN SFP PRINTER</v>
      </c>
      <c r="F136" s="1">
        <v>1</v>
      </c>
      <c r="G136" t="s">
        <v>2938</v>
      </c>
    </row>
    <row r="137" spans="1:7">
      <c r="A137" s="1" t="str">
        <f>_xlfn.XLOOKUP(C137,Hoja2!A:A,Hoja2!C:C," ")</f>
        <v>EP0-1211</v>
      </c>
      <c r="B137" s="1">
        <v>1118944</v>
      </c>
      <c r="C137" t="s">
        <v>2366</v>
      </c>
      <c r="D137" s="22">
        <f>_xlfn.XLOOKUP(A137,Hoja2!C:C,Hoja2!D:D,"0")</f>
        <v>6702104756329</v>
      </c>
      <c r="E137" s="1" t="str">
        <f>_xlfn.XLOOKUP(C137,Hoja2!A:A,Hoja2!B:B," ")</f>
        <v>L121 (220V) LATIN SFP PRINTER</v>
      </c>
      <c r="F137" s="1">
        <v>1</v>
      </c>
      <c r="G137" t="s">
        <v>2939</v>
      </c>
    </row>
    <row r="138" spans="1:7">
      <c r="A138" s="1" t="str">
        <f>_xlfn.XLOOKUP(C138,Hoja2!A:A,Hoja2!C:C," ")</f>
        <v>EP0-1211</v>
      </c>
      <c r="B138" s="1">
        <v>1118944</v>
      </c>
      <c r="C138" t="s">
        <v>2366</v>
      </c>
      <c r="D138" s="22">
        <f>_xlfn.XLOOKUP(A138,Hoja2!C:C,Hoja2!D:D,"0")</f>
        <v>6702104756329</v>
      </c>
      <c r="E138" s="1" t="str">
        <f>_xlfn.XLOOKUP(C138,Hoja2!A:A,Hoja2!B:B," ")</f>
        <v>L121 (220V) LATIN SFP PRINTER</v>
      </c>
      <c r="F138" s="1">
        <v>1</v>
      </c>
      <c r="G138" t="s">
        <v>2940</v>
      </c>
    </row>
    <row r="139" spans="1:7">
      <c r="A139" s="1" t="str">
        <f>_xlfn.XLOOKUP(C139,Hoja2!A:A,Hoja2!C:C," ")</f>
        <v>EP0-1211</v>
      </c>
      <c r="B139" s="1">
        <v>1118944</v>
      </c>
      <c r="C139" t="s">
        <v>2366</v>
      </c>
      <c r="D139" s="22">
        <f>_xlfn.XLOOKUP(A139,Hoja2!C:C,Hoja2!D:D,"0")</f>
        <v>6702104756329</v>
      </c>
      <c r="E139" s="1" t="str">
        <f>_xlfn.XLOOKUP(C139,Hoja2!A:A,Hoja2!B:B," ")</f>
        <v>L121 (220V) LATIN SFP PRINTER</v>
      </c>
      <c r="F139" s="1">
        <v>1</v>
      </c>
      <c r="G139" t="s">
        <v>2941</v>
      </c>
    </row>
    <row r="140" spans="1:7">
      <c r="A140" s="1" t="str">
        <f>_xlfn.XLOOKUP(C140,Hoja2!A:A,Hoja2!C:C," ")</f>
        <v>EP0-1211</v>
      </c>
      <c r="B140" s="1">
        <v>1118944</v>
      </c>
      <c r="C140" t="s">
        <v>2366</v>
      </c>
      <c r="D140" s="22">
        <f>_xlfn.XLOOKUP(A140,Hoja2!C:C,Hoja2!D:D,"0")</f>
        <v>6702104756329</v>
      </c>
      <c r="E140" s="1" t="str">
        <f>_xlfn.XLOOKUP(C140,Hoja2!A:A,Hoja2!B:B," ")</f>
        <v>L121 (220V) LATIN SFP PRINTER</v>
      </c>
      <c r="F140" s="1">
        <v>1</v>
      </c>
      <c r="G140" t="s">
        <v>2942</v>
      </c>
    </row>
    <row r="141" spans="1:7">
      <c r="A141" s="1" t="str">
        <f>_xlfn.XLOOKUP(C141,Hoja2!A:A,Hoja2!C:C," ")</f>
        <v>EP0-1211</v>
      </c>
      <c r="B141" s="1">
        <v>1118944</v>
      </c>
      <c r="C141" t="s">
        <v>2366</v>
      </c>
      <c r="D141" s="22">
        <f>_xlfn.XLOOKUP(A141,Hoja2!C:C,Hoja2!D:D,"0")</f>
        <v>6702104756329</v>
      </c>
      <c r="E141" s="1" t="str">
        <f>_xlfn.XLOOKUP(C141,Hoja2!A:A,Hoja2!B:B," ")</f>
        <v>L121 (220V) LATIN SFP PRINTER</v>
      </c>
      <c r="F141" s="1">
        <v>1</v>
      </c>
      <c r="G141" t="s">
        <v>2943</v>
      </c>
    </row>
    <row r="142" spans="1:7">
      <c r="A142" s="1" t="str">
        <f>_xlfn.XLOOKUP(C142,Hoja2!A:A,Hoja2!C:C," ")</f>
        <v>EP0-1211</v>
      </c>
      <c r="B142" s="1">
        <v>1118944</v>
      </c>
      <c r="C142" t="s">
        <v>2366</v>
      </c>
      <c r="D142" s="22">
        <f>_xlfn.XLOOKUP(A142,Hoja2!C:C,Hoja2!D:D,"0")</f>
        <v>6702104756329</v>
      </c>
      <c r="E142" s="1" t="str">
        <f>_xlfn.XLOOKUP(C142,Hoja2!A:A,Hoja2!B:B," ")</f>
        <v>L121 (220V) LATIN SFP PRINTER</v>
      </c>
      <c r="F142" s="1">
        <v>1</v>
      </c>
      <c r="G142" t="s">
        <v>2944</v>
      </c>
    </row>
    <row r="143" spans="1:7">
      <c r="A143" s="1" t="str">
        <f>_xlfn.XLOOKUP(C143,Hoja2!A:A,Hoja2!C:C," ")</f>
        <v>EP0-1211</v>
      </c>
      <c r="B143" s="1">
        <v>1118944</v>
      </c>
      <c r="C143" t="s">
        <v>2366</v>
      </c>
      <c r="D143" s="22">
        <f>_xlfn.XLOOKUP(A143,Hoja2!C:C,Hoja2!D:D,"0")</f>
        <v>6702104756329</v>
      </c>
      <c r="E143" s="1" t="str">
        <f>_xlfn.XLOOKUP(C143,Hoja2!A:A,Hoja2!B:B," ")</f>
        <v>L121 (220V) LATIN SFP PRINTER</v>
      </c>
      <c r="F143" s="1">
        <v>1</v>
      </c>
      <c r="G143" t="s">
        <v>2945</v>
      </c>
    </row>
    <row r="144" spans="1:7">
      <c r="A144" s="1" t="str">
        <f>_xlfn.XLOOKUP(C144,Hoja2!A:A,Hoja2!C:C," ")</f>
        <v>EP0-1211</v>
      </c>
      <c r="B144" s="1">
        <v>1118944</v>
      </c>
      <c r="C144" t="s">
        <v>2366</v>
      </c>
      <c r="D144" s="22">
        <f>_xlfn.XLOOKUP(A144,Hoja2!C:C,Hoja2!D:D,"0")</f>
        <v>6702104756329</v>
      </c>
      <c r="E144" s="1" t="str">
        <f>_xlfn.XLOOKUP(C144,Hoja2!A:A,Hoja2!B:B," ")</f>
        <v>L121 (220V) LATIN SFP PRINTER</v>
      </c>
      <c r="F144" s="1">
        <v>1</v>
      </c>
      <c r="G144" t="s">
        <v>2946</v>
      </c>
    </row>
    <row r="145" spans="1:7">
      <c r="A145" s="1" t="str">
        <f>_xlfn.XLOOKUP(C145,Hoja2!A:A,Hoja2!C:C," ")</f>
        <v>EP0-1211</v>
      </c>
      <c r="B145" s="1">
        <v>1118944</v>
      </c>
      <c r="C145" t="s">
        <v>2366</v>
      </c>
      <c r="D145" s="22">
        <f>_xlfn.XLOOKUP(A145,Hoja2!C:C,Hoja2!D:D,"0")</f>
        <v>6702104756329</v>
      </c>
      <c r="E145" s="1" t="str">
        <f>_xlfn.XLOOKUP(C145,Hoja2!A:A,Hoja2!B:B," ")</f>
        <v>L121 (220V) LATIN SFP PRINTER</v>
      </c>
      <c r="F145" s="1">
        <v>1</v>
      </c>
      <c r="G145" t="s">
        <v>2947</v>
      </c>
    </row>
    <row r="146" spans="1:7">
      <c r="A146" s="1" t="str">
        <f>_xlfn.XLOOKUP(C146,Hoja2!A:A,Hoja2!C:C," ")</f>
        <v>EP0-1211</v>
      </c>
      <c r="B146" s="1">
        <v>1118944</v>
      </c>
      <c r="C146" t="s">
        <v>2366</v>
      </c>
      <c r="D146" s="22">
        <f>_xlfn.XLOOKUP(A146,Hoja2!C:C,Hoja2!D:D,"0")</f>
        <v>6702104756329</v>
      </c>
      <c r="E146" s="1" t="str">
        <f>_xlfn.XLOOKUP(C146,Hoja2!A:A,Hoja2!B:B," ")</f>
        <v>L121 (220V) LATIN SFP PRINTER</v>
      </c>
      <c r="F146" s="1">
        <v>1</v>
      </c>
      <c r="G146" t="s">
        <v>2948</v>
      </c>
    </row>
    <row r="147" spans="1:7">
      <c r="A147" s="1" t="str">
        <f>_xlfn.XLOOKUP(C147,Hoja2!A:A,Hoja2!C:C," ")</f>
        <v>EP0-1133</v>
      </c>
      <c r="B147" s="1">
        <v>1118944</v>
      </c>
      <c r="C147" t="s">
        <v>2238</v>
      </c>
      <c r="D147" s="22">
        <f>_xlfn.XLOOKUP(A147,Hoja2!C:C,Hoja2!D:D,"0")</f>
        <v>6701983223328</v>
      </c>
      <c r="E147" s="1" t="str">
        <f>_xlfn.XLOOKUP(C147,Hoja2!A:A,Hoja2!B:B," ")</f>
        <v>L6270 (220V) LATIN AIO WI-FI PRINTER</v>
      </c>
      <c r="F147" s="1">
        <v>1</v>
      </c>
      <c r="G147" t="s">
        <v>2949</v>
      </c>
    </row>
    <row r="148" spans="1:7">
      <c r="A148" s="1" t="str">
        <f>_xlfn.XLOOKUP(C148,Hoja2!A:A,Hoja2!C:C," ")</f>
        <v>EP0-1133</v>
      </c>
      <c r="B148" s="1">
        <v>1118944</v>
      </c>
      <c r="C148" t="s">
        <v>2238</v>
      </c>
      <c r="D148" s="22">
        <f>_xlfn.XLOOKUP(A148,Hoja2!C:C,Hoja2!D:D,"0")</f>
        <v>6701983223328</v>
      </c>
      <c r="E148" s="1" t="str">
        <f>_xlfn.XLOOKUP(C148,Hoja2!A:A,Hoja2!B:B," ")</f>
        <v>L6270 (220V) LATIN AIO WI-FI PRINTER</v>
      </c>
      <c r="F148" s="1">
        <v>1</v>
      </c>
      <c r="G148" t="s">
        <v>2950</v>
      </c>
    </row>
    <row r="149" spans="1:7">
      <c r="A149" s="1" t="str">
        <f>_xlfn.XLOOKUP(C149,Hoja2!A:A,Hoja2!C:C," ")</f>
        <v>EP0-1133</v>
      </c>
      <c r="B149" s="1">
        <v>1118944</v>
      </c>
      <c r="C149" t="s">
        <v>2238</v>
      </c>
      <c r="D149" s="22">
        <f>_xlfn.XLOOKUP(A149,Hoja2!C:C,Hoja2!D:D,"0")</f>
        <v>6701983223328</v>
      </c>
      <c r="E149" s="1" t="str">
        <f>_xlfn.XLOOKUP(C149,Hoja2!A:A,Hoja2!B:B," ")</f>
        <v>L6270 (220V) LATIN AIO WI-FI PRINTER</v>
      </c>
      <c r="F149" s="1">
        <v>1</v>
      </c>
      <c r="G149" t="s">
        <v>2951</v>
      </c>
    </row>
    <row r="150" spans="1:7">
      <c r="A150" s="1" t="str">
        <f>_xlfn.XLOOKUP(C150,Hoja2!A:A,Hoja2!C:C," ")</f>
        <v>EP0-1133</v>
      </c>
      <c r="B150" s="1">
        <v>1118944</v>
      </c>
      <c r="C150" t="s">
        <v>2238</v>
      </c>
      <c r="D150" s="22">
        <f>_xlfn.XLOOKUP(A150,Hoja2!C:C,Hoja2!D:D,"0")</f>
        <v>6701983223328</v>
      </c>
      <c r="E150" s="1" t="str">
        <f>_xlfn.XLOOKUP(C150,Hoja2!A:A,Hoja2!B:B," ")</f>
        <v>L6270 (220V) LATIN AIO WI-FI PRINTER</v>
      </c>
      <c r="F150" s="1">
        <v>1</v>
      </c>
      <c r="G150" t="s">
        <v>2952</v>
      </c>
    </row>
    <row r="151" spans="1:7">
      <c r="A151" s="1" t="str">
        <f>_xlfn.XLOOKUP(C151,Hoja2!A:A,Hoja2!C:C," ")</f>
        <v>EP0-1133</v>
      </c>
      <c r="B151" s="1">
        <v>1118944</v>
      </c>
      <c r="C151" t="s">
        <v>2238</v>
      </c>
      <c r="D151" s="22">
        <f>_xlfn.XLOOKUP(A151,Hoja2!C:C,Hoja2!D:D,"0")</f>
        <v>6701983223328</v>
      </c>
      <c r="E151" s="1" t="str">
        <f>_xlfn.XLOOKUP(C151,Hoja2!A:A,Hoja2!B:B," ")</f>
        <v>L6270 (220V) LATIN AIO WI-FI PRINTER</v>
      </c>
      <c r="F151" s="1">
        <v>1</v>
      </c>
      <c r="G151" t="s">
        <v>2953</v>
      </c>
    </row>
    <row r="152" spans="1:7">
      <c r="A152" s="1" t="str">
        <f>_xlfn.XLOOKUP(C152,Hoja2!A:A,Hoja2!C:C," ")</f>
        <v>EP0-1133</v>
      </c>
      <c r="B152" s="1">
        <v>1118944</v>
      </c>
      <c r="C152" t="s">
        <v>2238</v>
      </c>
      <c r="D152" s="22">
        <f>_xlfn.XLOOKUP(A152,Hoja2!C:C,Hoja2!D:D,"0")</f>
        <v>6701983223328</v>
      </c>
      <c r="E152" s="1" t="str">
        <f>_xlfn.XLOOKUP(C152,Hoja2!A:A,Hoja2!B:B," ")</f>
        <v>L6270 (220V) LATIN AIO WI-FI PRINTER</v>
      </c>
      <c r="F152" s="1">
        <v>1</v>
      </c>
      <c r="G152" t="s">
        <v>2954</v>
      </c>
    </row>
    <row r="153" spans="1:7">
      <c r="A153" s="1" t="str">
        <f>_xlfn.XLOOKUP(C153,Hoja2!A:A,Hoja2!C:C," ")</f>
        <v>EP0-1133</v>
      </c>
      <c r="B153" s="1">
        <v>1118944</v>
      </c>
      <c r="C153" t="s">
        <v>2238</v>
      </c>
      <c r="D153" s="22">
        <f>_xlfn.XLOOKUP(A153,Hoja2!C:C,Hoja2!D:D,"0")</f>
        <v>6701983223328</v>
      </c>
      <c r="E153" s="1" t="str">
        <f>_xlfn.XLOOKUP(C153,Hoja2!A:A,Hoja2!B:B," ")</f>
        <v>L6270 (220V) LATIN AIO WI-FI PRINTER</v>
      </c>
      <c r="F153" s="1">
        <v>1</v>
      </c>
      <c r="G153" t="s">
        <v>2955</v>
      </c>
    </row>
    <row r="154" spans="1:7">
      <c r="A154" s="1" t="str">
        <f>_xlfn.XLOOKUP(C154,Hoja2!A:A,Hoja2!C:C," ")</f>
        <v>EP0-1133</v>
      </c>
      <c r="B154" s="1">
        <v>1118944</v>
      </c>
      <c r="C154" t="s">
        <v>2238</v>
      </c>
      <c r="D154" s="22">
        <f>_xlfn.XLOOKUP(A154,Hoja2!C:C,Hoja2!D:D,"0")</f>
        <v>6701983223328</v>
      </c>
      <c r="E154" s="1" t="str">
        <f>_xlfn.XLOOKUP(C154,Hoja2!A:A,Hoja2!B:B," ")</f>
        <v>L6270 (220V) LATIN AIO WI-FI PRINTER</v>
      </c>
      <c r="F154" s="1">
        <v>1</v>
      </c>
      <c r="G154" t="s">
        <v>2956</v>
      </c>
    </row>
    <row r="155" spans="1:7">
      <c r="A155" s="1" t="str">
        <f>_xlfn.XLOOKUP(C155,Hoja2!A:A,Hoja2!C:C," ")</f>
        <v>EP0-1133</v>
      </c>
      <c r="B155" s="1">
        <v>1118944</v>
      </c>
      <c r="C155" t="s">
        <v>2238</v>
      </c>
      <c r="D155" s="22">
        <f>_xlfn.XLOOKUP(A155,Hoja2!C:C,Hoja2!D:D,"0")</f>
        <v>6701983223328</v>
      </c>
      <c r="E155" s="1" t="str">
        <f>_xlfn.XLOOKUP(C155,Hoja2!A:A,Hoja2!B:B," ")</f>
        <v>L6270 (220V) LATIN AIO WI-FI PRINTER</v>
      </c>
      <c r="F155" s="1">
        <v>1</v>
      </c>
      <c r="G155" t="s">
        <v>2957</v>
      </c>
    </row>
    <row r="156" spans="1:7">
      <c r="A156" s="1" t="str">
        <f>_xlfn.XLOOKUP(C156,Hoja2!A:A,Hoja2!C:C," ")</f>
        <v>EP0-1133</v>
      </c>
      <c r="B156" s="1">
        <v>1118944</v>
      </c>
      <c r="C156" t="s">
        <v>2238</v>
      </c>
      <c r="D156" s="22">
        <f>_xlfn.XLOOKUP(A156,Hoja2!C:C,Hoja2!D:D,"0")</f>
        <v>6701983223328</v>
      </c>
      <c r="E156" s="1" t="str">
        <f>_xlfn.XLOOKUP(C156,Hoja2!A:A,Hoja2!B:B," ")</f>
        <v>L6270 (220V) LATIN AIO WI-FI PRINTER</v>
      </c>
      <c r="F156" s="1">
        <v>1</v>
      </c>
      <c r="G156" t="s">
        <v>2958</v>
      </c>
    </row>
    <row r="157" spans="1:7">
      <c r="A157" s="1" t="str">
        <f>_xlfn.XLOOKUP(C157,Hoja2!A:A,Hoja2!C:C," ")</f>
        <v>EP0-1133</v>
      </c>
      <c r="B157" s="1">
        <v>1118944</v>
      </c>
      <c r="C157" t="s">
        <v>2238</v>
      </c>
      <c r="D157" s="22">
        <f>_xlfn.XLOOKUP(A157,Hoja2!C:C,Hoja2!D:D,"0")</f>
        <v>6701983223328</v>
      </c>
      <c r="E157" s="1" t="str">
        <f>_xlfn.XLOOKUP(C157,Hoja2!A:A,Hoja2!B:B," ")</f>
        <v>L6270 (220V) LATIN AIO WI-FI PRINTER</v>
      </c>
      <c r="F157" s="1">
        <v>1</v>
      </c>
      <c r="G157" t="s">
        <v>2959</v>
      </c>
    </row>
    <row r="158" spans="1:7">
      <c r="A158" s="1" t="str">
        <f>_xlfn.XLOOKUP(C158,Hoja2!A:A,Hoja2!C:C," ")</f>
        <v>EP0-1133</v>
      </c>
      <c r="B158" s="1">
        <v>1118944</v>
      </c>
      <c r="C158" t="s">
        <v>2238</v>
      </c>
      <c r="D158" s="22">
        <f>_xlfn.XLOOKUP(A158,Hoja2!C:C,Hoja2!D:D,"0")</f>
        <v>6701983223328</v>
      </c>
      <c r="E158" s="1" t="str">
        <f>_xlfn.XLOOKUP(C158,Hoja2!A:A,Hoja2!B:B," ")</f>
        <v>L6270 (220V) LATIN AIO WI-FI PRINTER</v>
      </c>
      <c r="F158" s="1">
        <v>1</v>
      </c>
      <c r="G158" t="s">
        <v>2960</v>
      </c>
    </row>
    <row r="159" spans="1:7">
      <c r="A159" s="1" t="str">
        <f>_xlfn.XLOOKUP(C159,Hoja2!A:A,Hoja2!C:C," ")</f>
        <v>EP0-1133</v>
      </c>
      <c r="B159" s="1">
        <v>1118944</v>
      </c>
      <c r="C159" t="s">
        <v>2238</v>
      </c>
      <c r="D159" s="22">
        <f>_xlfn.XLOOKUP(A159,Hoja2!C:C,Hoja2!D:D,"0")</f>
        <v>6701983223328</v>
      </c>
      <c r="E159" s="1" t="str">
        <f>_xlfn.XLOOKUP(C159,Hoja2!A:A,Hoja2!B:B," ")</f>
        <v>L6270 (220V) LATIN AIO WI-FI PRINTER</v>
      </c>
      <c r="F159" s="1">
        <v>1</v>
      </c>
      <c r="G159" t="s">
        <v>2961</v>
      </c>
    </row>
    <row r="160" spans="1:7">
      <c r="A160" s="1" t="str">
        <f>_xlfn.XLOOKUP(C160,Hoja2!A:A,Hoja2!C:C," ")</f>
        <v>EP0-1133</v>
      </c>
      <c r="B160" s="1">
        <v>1118944</v>
      </c>
      <c r="C160" t="s">
        <v>2238</v>
      </c>
      <c r="D160" s="22">
        <f>_xlfn.XLOOKUP(A160,Hoja2!C:C,Hoja2!D:D,"0")</f>
        <v>6701983223328</v>
      </c>
      <c r="E160" s="1" t="str">
        <f>_xlfn.XLOOKUP(C160,Hoja2!A:A,Hoja2!B:B," ")</f>
        <v>L6270 (220V) LATIN AIO WI-FI PRINTER</v>
      </c>
      <c r="F160" s="1">
        <v>1</v>
      </c>
      <c r="G160" t="s">
        <v>2962</v>
      </c>
    </row>
    <row r="161" spans="1:7">
      <c r="A161" s="1" t="str">
        <f>_xlfn.XLOOKUP(C161,Hoja2!A:A,Hoja2!C:C," ")</f>
        <v>EP0-1133</v>
      </c>
      <c r="B161" s="1">
        <v>1118944</v>
      </c>
      <c r="C161" t="s">
        <v>2238</v>
      </c>
      <c r="D161" s="22">
        <f>_xlfn.XLOOKUP(A161,Hoja2!C:C,Hoja2!D:D,"0")</f>
        <v>6701983223328</v>
      </c>
      <c r="E161" s="1" t="str">
        <f>_xlfn.XLOOKUP(C161,Hoja2!A:A,Hoja2!B:B," ")</f>
        <v>L6270 (220V) LATIN AIO WI-FI PRINTER</v>
      </c>
      <c r="F161" s="1">
        <v>1</v>
      </c>
      <c r="G161" t="s">
        <v>2963</v>
      </c>
    </row>
    <row r="162" spans="1:7">
      <c r="A162" s="1" t="str">
        <f>_xlfn.XLOOKUP(C162,Hoja2!A:A,Hoja2!C:C," ")</f>
        <v>EP0-1133</v>
      </c>
      <c r="B162" s="1">
        <v>1118944</v>
      </c>
      <c r="C162" t="s">
        <v>2238</v>
      </c>
      <c r="D162" s="22">
        <f>_xlfn.XLOOKUP(A162,Hoja2!C:C,Hoja2!D:D,"0")</f>
        <v>6701983223328</v>
      </c>
      <c r="E162" s="1" t="str">
        <f>_xlfn.XLOOKUP(C162,Hoja2!A:A,Hoja2!B:B," ")</f>
        <v>L6270 (220V) LATIN AIO WI-FI PRINTER</v>
      </c>
      <c r="F162" s="1">
        <v>1</v>
      </c>
      <c r="G162" t="s">
        <v>2964</v>
      </c>
    </row>
    <row r="163" spans="1:7">
      <c r="A163" s="1" t="str">
        <f>_xlfn.XLOOKUP(C163,Hoja2!A:A,Hoja2!C:C," ")</f>
        <v>EP0-1133</v>
      </c>
      <c r="B163" s="1">
        <v>1118944</v>
      </c>
      <c r="C163" t="s">
        <v>2238</v>
      </c>
      <c r="D163" s="22">
        <f>_xlfn.XLOOKUP(A163,Hoja2!C:C,Hoja2!D:D,"0")</f>
        <v>6701983223328</v>
      </c>
      <c r="E163" s="1" t="str">
        <f>_xlfn.XLOOKUP(C163,Hoja2!A:A,Hoja2!B:B," ")</f>
        <v>L6270 (220V) LATIN AIO WI-FI PRINTER</v>
      </c>
      <c r="F163" s="1">
        <v>1</v>
      </c>
      <c r="G163" t="s">
        <v>2965</v>
      </c>
    </row>
    <row r="164" spans="1:7">
      <c r="A164" s="1" t="str">
        <f>_xlfn.XLOOKUP(C164,Hoja2!A:A,Hoja2!C:C," ")</f>
        <v>EP0-1133</v>
      </c>
      <c r="B164" s="1">
        <v>1118944</v>
      </c>
      <c r="C164" t="s">
        <v>2238</v>
      </c>
      <c r="D164" s="22">
        <f>_xlfn.XLOOKUP(A164,Hoja2!C:C,Hoja2!D:D,"0")</f>
        <v>6701983223328</v>
      </c>
      <c r="E164" s="1" t="str">
        <f>_xlfn.XLOOKUP(C164,Hoja2!A:A,Hoja2!B:B," ")</f>
        <v>L6270 (220V) LATIN AIO WI-FI PRINTER</v>
      </c>
      <c r="F164" s="1">
        <v>1</v>
      </c>
      <c r="G164" t="s">
        <v>2966</v>
      </c>
    </row>
    <row r="165" spans="1:7">
      <c r="A165" s="1" t="str">
        <f>_xlfn.XLOOKUP(C165,Hoja2!A:A,Hoja2!C:C," ")</f>
        <v>EP0-1133</v>
      </c>
      <c r="B165" s="1">
        <v>1118944</v>
      </c>
      <c r="C165" t="s">
        <v>2238</v>
      </c>
      <c r="D165" s="22">
        <f>_xlfn.XLOOKUP(A165,Hoja2!C:C,Hoja2!D:D,"0")</f>
        <v>6701983223328</v>
      </c>
      <c r="E165" s="1" t="str">
        <f>_xlfn.XLOOKUP(C165,Hoja2!A:A,Hoja2!B:B," ")</f>
        <v>L6270 (220V) LATIN AIO WI-FI PRINTER</v>
      </c>
      <c r="F165" s="1">
        <v>1</v>
      </c>
      <c r="G165" t="s">
        <v>2967</v>
      </c>
    </row>
    <row r="166" spans="1:7">
      <c r="A166" s="1" t="str">
        <f>_xlfn.XLOOKUP(C166,Hoja2!A:A,Hoja2!C:C," ")</f>
        <v>EP0-1133</v>
      </c>
      <c r="B166" s="1">
        <v>1118944</v>
      </c>
      <c r="C166" t="s">
        <v>2238</v>
      </c>
      <c r="D166" s="22">
        <f>_xlfn.XLOOKUP(A166,Hoja2!C:C,Hoja2!D:D,"0")</f>
        <v>6701983223328</v>
      </c>
      <c r="E166" s="1" t="str">
        <f>_xlfn.XLOOKUP(C166,Hoja2!A:A,Hoja2!B:B," ")</f>
        <v>L6270 (220V) LATIN AIO WI-FI PRINTER</v>
      </c>
      <c r="F166" s="1">
        <v>1</v>
      </c>
      <c r="G166" t="s">
        <v>2968</v>
      </c>
    </row>
    <row r="167" spans="1:7">
      <c r="A167" s="1" t="str">
        <f>_xlfn.XLOOKUP(C167,Hoja2!A:A,Hoja2!C:C," ")</f>
        <v>EP0-1133</v>
      </c>
      <c r="B167" s="1">
        <v>1118944</v>
      </c>
      <c r="C167" t="s">
        <v>2238</v>
      </c>
      <c r="D167" s="22">
        <f>_xlfn.XLOOKUP(A167,Hoja2!C:C,Hoja2!D:D,"0")</f>
        <v>6701983223328</v>
      </c>
      <c r="E167" s="1" t="str">
        <f>_xlfn.XLOOKUP(C167,Hoja2!A:A,Hoja2!B:B," ")</f>
        <v>L6270 (220V) LATIN AIO WI-FI PRINTER</v>
      </c>
      <c r="F167" s="1">
        <v>1</v>
      </c>
      <c r="G167" t="s">
        <v>2969</v>
      </c>
    </row>
    <row r="168" spans="1:7">
      <c r="A168" s="1" t="str">
        <f>_xlfn.XLOOKUP(C168,Hoja2!A:A,Hoja2!C:C," ")</f>
        <v>EP0-1133</v>
      </c>
      <c r="B168" s="1">
        <v>1118944</v>
      </c>
      <c r="C168" t="s">
        <v>2238</v>
      </c>
      <c r="D168" s="22">
        <f>_xlfn.XLOOKUP(A168,Hoja2!C:C,Hoja2!D:D,"0")</f>
        <v>6701983223328</v>
      </c>
      <c r="E168" s="1" t="str">
        <f>_xlfn.XLOOKUP(C168,Hoja2!A:A,Hoja2!B:B," ")</f>
        <v>L6270 (220V) LATIN AIO WI-FI PRINTER</v>
      </c>
      <c r="F168" s="1">
        <v>1</v>
      </c>
      <c r="G168" t="s">
        <v>2970</v>
      </c>
    </row>
    <row r="169" spans="1:7">
      <c r="A169" s="1" t="str">
        <f>_xlfn.XLOOKUP(C169,Hoja2!A:A,Hoja2!C:C," ")</f>
        <v>EP0-1133</v>
      </c>
      <c r="B169" s="1">
        <v>1118944</v>
      </c>
      <c r="C169" t="s">
        <v>2238</v>
      </c>
      <c r="D169" s="22">
        <f>_xlfn.XLOOKUP(A169,Hoja2!C:C,Hoja2!D:D,"0")</f>
        <v>6701983223328</v>
      </c>
      <c r="E169" s="1" t="str">
        <f>_xlfn.XLOOKUP(C169,Hoja2!A:A,Hoja2!B:B," ")</f>
        <v>L6270 (220V) LATIN AIO WI-FI PRINTER</v>
      </c>
      <c r="F169" s="1">
        <v>1</v>
      </c>
      <c r="G169" t="s">
        <v>2971</v>
      </c>
    </row>
    <row r="170" spans="1:7">
      <c r="A170" s="1" t="str">
        <f>_xlfn.XLOOKUP(C170,Hoja2!A:A,Hoja2!C:C," ")</f>
        <v>EP0-1133</v>
      </c>
      <c r="B170" s="1">
        <v>1118944</v>
      </c>
      <c r="C170" t="s">
        <v>2238</v>
      </c>
      <c r="D170" s="22">
        <f>_xlfn.XLOOKUP(A170,Hoja2!C:C,Hoja2!D:D,"0")</f>
        <v>6701983223328</v>
      </c>
      <c r="E170" s="1" t="str">
        <f>_xlfn.XLOOKUP(C170,Hoja2!A:A,Hoja2!B:B," ")</f>
        <v>L6270 (220V) LATIN AIO WI-FI PRINTER</v>
      </c>
      <c r="F170" s="1">
        <v>1</v>
      </c>
      <c r="G170" t="s">
        <v>2972</v>
      </c>
    </row>
    <row r="171" spans="1:7">
      <c r="A171" s="1" t="str">
        <f>_xlfn.XLOOKUP(C171,Hoja2!A:A,Hoja2!C:C," ")</f>
        <v>EP0-1133</v>
      </c>
      <c r="B171" s="1">
        <v>1118944</v>
      </c>
      <c r="C171" t="s">
        <v>2238</v>
      </c>
      <c r="D171" s="22">
        <f>_xlfn.XLOOKUP(A171,Hoja2!C:C,Hoja2!D:D,"0")</f>
        <v>6701983223328</v>
      </c>
      <c r="E171" s="1" t="str">
        <f>_xlfn.XLOOKUP(C171,Hoja2!A:A,Hoja2!B:B," ")</f>
        <v>L6270 (220V) LATIN AIO WI-FI PRINTER</v>
      </c>
      <c r="F171" s="1">
        <v>1</v>
      </c>
      <c r="G171" t="s">
        <v>2973</v>
      </c>
    </row>
    <row r="172" spans="1:7">
      <c r="A172" s="1" t="str">
        <f>_xlfn.XLOOKUP(C172,Hoja2!A:A,Hoja2!C:C," ")</f>
        <v>EP0-1133</v>
      </c>
      <c r="B172" s="1">
        <v>1118944</v>
      </c>
      <c r="C172" t="s">
        <v>2238</v>
      </c>
      <c r="D172" s="22">
        <f>_xlfn.XLOOKUP(A172,Hoja2!C:C,Hoja2!D:D,"0")</f>
        <v>6701983223328</v>
      </c>
      <c r="E172" s="1" t="str">
        <f>_xlfn.XLOOKUP(C172,Hoja2!A:A,Hoja2!B:B," ")</f>
        <v>L6270 (220V) LATIN AIO WI-FI PRINTER</v>
      </c>
      <c r="F172" s="1">
        <v>1</v>
      </c>
      <c r="G172" t="s">
        <v>2974</v>
      </c>
    </row>
    <row r="173" spans="1:7">
      <c r="A173" s="1" t="str">
        <f>_xlfn.XLOOKUP(C173,Hoja2!A:A,Hoja2!C:C," ")</f>
        <v>EP0-1133</v>
      </c>
      <c r="B173" s="1">
        <v>1118944</v>
      </c>
      <c r="C173" t="s">
        <v>2238</v>
      </c>
      <c r="D173" s="22">
        <f>_xlfn.XLOOKUP(A173,Hoja2!C:C,Hoja2!D:D,"0")</f>
        <v>6701983223328</v>
      </c>
      <c r="E173" s="1" t="str">
        <f>_xlfn.XLOOKUP(C173,Hoja2!A:A,Hoja2!B:B," ")</f>
        <v>L6270 (220V) LATIN AIO WI-FI PRINTER</v>
      </c>
      <c r="F173" s="1">
        <v>1</v>
      </c>
      <c r="G173" t="s">
        <v>2975</v>
      </c>
    </row>
    <row r="174" spans="1:7">
      <c r="A174" s="1" t="str">
        <f>_xlfn.XLOOKUP(C174,Hoja2!A:A,Hoja2!C:C," ")</f>
        <v>EP0-1133</v>
      </c>
      <c r="B174" s="1">
        <v>1118944</v>
      </c>
      <c r="C174" t="s">
        <v>2238</v>
      </c>
      <c r="D174" s="22">
        <f>_xlfn.XLOOKUP(A174,Hoja2!C:C,Hoja2!D:D,"0")</f>
        <v>6701983223328</v>
      </c>
      <c r="E174" s="1" t="str">
        <f>_xlfn.XLOOKUP(C174,Hoja2!A:A,Hoja2!B:B," ")</f>
        <v>L6270 (220V) LATIN AIO WI-FI PRINTER</v>
      </c>
      <c r="F174" s="1">
        <v>1</v>
      </c>
      <c r="G174" t="s">
        <v>2976</v>
      </c>
    </row>
    <row r="175" spans="1:7">
      <c r="A175" s="1" t="str">
        <f>_xlfn.XLOOKUP(C175,Hoja2!A:A,Hoja2!C:C," ")</f>
        <v>EP0-1133</v>
      </c>
      <c r="B175" s="1">
        <v>1118944</v>
      </c>
      <c r="C175" t="s">
        <v>2238</v>
      </c>
      <c r="D175" s="22">
        <f>_xlfn.XLOOKUP(A175,Hoja2!C:C,Hoja2!D:D,"0")</f>
        <v>6701983223328</v>
      </c>
      <c r="E175" s="1" t="str">
        <f>_xlfn.XLOOKUP(C175,Hoja2!A:A,Hoja2!B:B," ")</f>
        <v>L6270 (220V) LATIN AIO WI-FI PRINTER</v>
      </c>
      <c r="F175" s="1">
        <v>1</v>
      </c>
      <c r="G175" t="s">
        <v>2977</v>
      </c>
    </row>
    <row r="176" spans="1:7">
      <c r="A176" s="1" t="str">
        <f>_xlfn.XLOOKUP(C176,Hoja2!A:A,Hoja2!C:C," ")</f>
        <v>EP0-1133</v>
      </c>
      <c r="B176" s="1">
        <v>1118944</v>
      </c>
      <c r="C176" t="s">
        <v>2238</v>
      </c>
      <c r="D176" s="22">
        <f>_xlfn.XLOOKUP(A176,Hoja2!C:C,Hoja2!D:D,"0")</f>
        <v>6701983223328</v>
      </c>
      <c r="E176" s="1" t="str">
        <f>_xlfn.XLOOKUP(C176,Hoja2!A:A,Hoja2!B:B," ")</f>
        <v>L6270 (220V) LATIN AIO WI-FI PRINTER</v>
      </c>
      <c r="F176" s="1">
        <v>1</v>
      </c>
      <c r="G176" t="s">
        <v>2978</v>
      </c>
    </row>
    <row r="177" spans="1:7">
      <c r="A177" s="1" t="str">
        <f>_xlfn.XLOOKUP(C177,Hoja2!A:A,Hoja2!C:C," ")</f>
        <v>EP0-1133</v>
      </c>
      <c r="B177" s="1">
        <v>1118944</v>
      </c>
      <c r="C177" t="s">
        <v>2238</v>
      </c>
      <c r="D177" s="22">
        <f>_xlfn.XLOOKUP(A177,Hoja2!C:C,Hoja2!D:D,"0")</f>
        <v>6701983223328</v>
      </c>
      <c r="E177" s="1" t="str">
        <f>_xlfn.XLOOKUP(C177,Hoja2!A:A,Hoja2!B:B," ")</f>
        <v>L6270 (220V) LATIN AIO WI-FI PRINTER</v>
      </c>
      <c r="F177" s="1">
        <v>1</v>
      </c>
      <c r="G177" t="s">
        <v>2979</v>
      </c>
    </row>
    <row r="178" spans="1:7">
      <c r="A178" s="1" t="str">
        <f>_xlfn.XLOOKUP(C178,Hoja2!A:A,Hoja2!C:C," ")</f>
        <v>EP0-1133</v>
      </c>
      <c r="B178" s="1">
        <v>1118944</v>
      </c>
      <c r="C178" t="s">
        <v>2238</v>
      </c>
      <c r="D178" s="22">
        <f>_xlfn.XLOOKUP(A178,Hoja2!C:C,Hoja2!D:D,"0")</f>
        <v>6701983223328</v>
      </c>
      <c r="E178" s="1" t="str">
        <f>_xlfn.XLOOKUP(C178,Hoja2!A:A,Hoja2!B:B," ")</f>
        <v>L6270 (220V) LATIN AIO WI-FI PRINTER</v>
      </c>
      <c r="F178" s="1">
        <v>1</v>
      </c>
      <c r="G178" t="s">
        <v>2980</v>
      </c>
    </row>
    <row r="179" spans="1:7">
      <c r="A179" s="1" t="str">
        <f>_xlfn.XLOOKUP(C179,Hoja2!A:A,Hoja2!C:C," ")</f>
        <v>EP0-1133</v>
      </c>
      <c r="B179" s="1">
        <v>1118944</v>
      </c>
      <c r="C179" t="s">
        <v>2238</v>
      </c>
      <c r="D179" s="22">
        <f>_xlfn.XLOOKUP(A179,Hoja2!C:C,Hoja2!D:D,"0")</f>
        <v>6701983223328</v>
      </c>
      <c r="E179" s="1" t="str">
        <f>_xlfn.XLOOKUP(C179,Hoja2!A:A,Hoja2!B:B," ")</f>
        <v>L6270 (220V) LATIN AIO WI-FI PRINTER</v>
      </c>
      <c r="F179" s="1">
        <v>1</v>
      </c>
      <c r="G179" t="s">
        <v>2981</v>
      </c>
    </row>
    <row r="180" spans="1:7">
      <c r="A180" s="1" t="str">
        <f>_xlfn.XLOOKUP(C180,Hoja2!A:A,Hoja2!C:C," ")</f>
        <v>EP0-1133</v>
      </c>
      <c r="B180" s="1">
        <v>1118944</v>
      </c>
      <c r="C180" t="s">
        <v>2238</v>
      </c>
      <c r="D180" s="22">
        <f>_xlfn.XLOOKUP(A180,Hoja2!C:C,Hoja2!D:D,"0")</f>
        <v>6701983223328</v>
      </c>
      <c r="E180" s="1" t="str">
        <f>_xlfn.XLOOKUP(C180,Hoja2!A:A,Hoja2!B:B," ")</f>
        <v>L6270 (220V) LATIN AIO WI-FI PRINTER</v>
      </c>
      <c r="F180" s="1">
        <v>1</v>
      </c>
      <c r="G180" t="s">
        <v>2982</v>
      </c>
    </row>
    <row r="181" spans="1:7">
      <c r="A181" s="1" t="str">
        <f>_xlfn.XLOOKUP(C181,Hoja2!A:A,Hoja2!C:C," ")</f>
        <v>EP0-1133</v>
      </c>
      <c r="B181" s="1">
        <v>1118944</v>
      </c>
      <c r="C181" t="s">
        <v>2238</v>
      </c>
      <c r="D181" s="22">
        <f>_xlfn.XLOOKUP(A181,Hoja2!C:C,Hoja2!D:D,"0")</f>
        <v>6701983223328</v>
      </c>
      <c r="E181" s="1" t="str">
        <f>_xlfn.XLOOKUP(C181,Hoja2!A:A,Hoja2!B:B," ")</f>
        <v>L6270 (220V) LATIN AIO WI-FI PRINTER</v>
      </c>
      <c r="F181" s="1">
        <v>1</v>
      </c>
      <c r="G181" t="s">
        <v>2983</v>
      </c>
    </row>
    <row r="182" spans="1:7">
      <c r="A182" s="1" t="str">
        <f>_xlfn.XLOOKUP(C182,Hoja2!A:A,Hoja2!C:C," ")</f>
        <v>EP0-1133</v>
      </c>
      <c r="B182" s="1">
        <v>1118944</v>
      </c>
      <c r="C182" t="s">
        <v>2238</v>
      </c>
      <c r="D182" s="22">
        <f>_xlfn.XLOOKUP(A182,Hoja2!C:C,Hoja2!D:D,"0")</f>
        <v>6701983223328</v>
      </c>
      <c r="E182" s="1" t="str">
        <f>_xlfn.XLOOKUP(C182,Hoja2!A:A,Hoja2!B:B," ")</f>
        <v>L6270 (220V) LATIN AIO WI-FI PRINTER</v>
      </c>
      <c r="F182" s="1">
        <v>1</v>
      </c>
      <c r="G182" t="s">
        <v>2984</v>
      </c>
    </row>
    <row r="183" spans="1:7">
      <c r="A183" s="1" t="str">
        <f>_xlfn.XLOOKUP(C183,Hoja2!A:A,Hoja2!C:C," ")</f>
        <v>EP0-1133</v>
      </c>
      <c r="B183" s="1">
        <v>1118944</v>
      </c>
      <c r="C183" t="s">
        <v>2238</v>
      </c>
      <c r="D183" s="22">
        <f>_xlfn.XLOOKUP(A183,Hoja2!C:C,Hoja2!D:D,"0")</f>
        <v>6701983223328</v>
      </c>
      <c r="E183" s="1" t="str">
        <f>_xlfn.XLOOKUP(C183,Hoja2!A:A,Hoja2!B:B," ")</f>
        <v>L6270 (220V) LATIN AIO WI-FI PRINTER</v>
      </c>
      <c r="F183" s="1">
        <v>1</v>
      </c>
      <c r="G183" t="s">
        <v>2985</v>
      </c>
    </row>
    <row r="184" spans="1:7">
      <c r="A184" s="1" t="str">
        <f>_xlfn.XLOOKUP(C184,Hoja2!A:A,Hoja2!C:C," ")</f>
        <v>EP0-1133</v>
      </c>
      <c r="B184" s="1">
        <v>1118944</v>
      </c>
      <c r="C184" t="s">
        <v>2238</v>
      </c>
      <c r="D184" s="22">
        <f>_xlfn.XLOOKUP(A184,Hoja2!C:C,Hoja2!D:D,"0")</f>
        <v>6701983223328</v>
      </c>
      <c r="E184" s="1" t="str">
        <f>_xlfn.XLOOKUP(C184,Hoja2!A:A,Hoja2!B:B," ")</f>
        <v>L6270 (220V) LATIN AIO WI-FI PRINTER</v>
      </c>
      <c r="F184" s="1">
        <v>1</v>
      </c>
      <c r="G184" t="s">
        <v>2986</v>
      </c>
    </row>
    <row r="185" spans="1:7">
      <c r="A185" s="1" t="str">
        <f>_xlfn.XLOOKUP(C185,Hoja2!A:A,Hoja2!C:C," ")</f>
        <v>EP0-1133</v>
      </c>
      <c r="B185" s="1">
        <v>1118944</v>
      </c>
      <c r="C185" t="s">
        <v>2238</v>
      </c>
      <c r="D185" s="22">
        <f>_xlfn.XLOOKUP(A185,Hoja2!C:C,Hoja2!D:D,"0")</f>
        <v>6701983223328</v>
      </c>
      <c r="E185" s="1" t="str">
        <f>_xlfn.XLOOKUP(C185,Hoja2!A:A,Hoja2!B:B," ")</f>
        <v>L6270 (220V) LATIN AIO WI-FI PRINTER</v>
      </c>
      <c r="F185" s="1">
        <v>1</v>
      </c>
      <c r="G185" t="s">
        <v>2987</v>
      </c>
    </row>
    <row r="186" spans="1:7">
      <c r="A186" s="1" t="str">
        <f>_xlfn.XLOOKUP(C186,Hoja2!A:A,Hoja2!C:C," ")</f>
        <v>EP0-1133</v>
      </c>
      <c r="B186" s="1">
        <v>1118944</v>
      </c>
      <c r="C186" t="s">
        <v>2238</v>
      </c>
      <c r="D186" s="22">
        <f>_xlfn.XLOOKUP(A186,Hoja2!C:C,Hoja2!D:D,"0")</f>
        <v>6701983223328</v>
      </c>
      <c r="E186" s="1" t="str">
        <f>_xlfn.XLOOKUP(C186,Hoja2!A:A,Hoja2!B:B," ")</f>
        <v>L6270 (220V) LATIN AIO WI-FI PRINTER</v>
      </c>
      <c r="F186" s="1">
        <v>1</v>
      </c>
      <c r="G186" t="s">
        <v>2988</v>
      </c>
    </row>
    <row r="187" spans="1:7">
      <c r="A187" s="1">
        <f>_xlfn.XLOOKUP(C187,Hoja2!A:A,Hoja2!C:C," ")</f>
        <v>0</v>
      </c>
      <c r="C187"/>
      <c r="D187" s="22" t="str">
        <f>_xlfn.XLOOKUP(A187,Hoja2!C:C,Hoja2!D:D,"0")</f>
        <v>0</v>
      </c>
      <c r="E187" s="1">
        <f>_xlfn.XLOOKUP(C187,Hoja2!A:A,Hoja2!B:B," ")</f>
        <v>0</v>
      </c>
      <c r="F187" s="1">
        <v>1</v>
      </c>
      <c r="G187"/>
    </row>
    <row r="188" spans="1:7">
      <c r="A188" s="1">
        <f>_xlfn.XLOOKUP(C188,Hoja2!A:A,Hoja2!C:C," ")</f>
        <v>0</v>
      </c>
      <c r="C188"/>
      <c r="D188" s="22" t="str">
        <f>_xlfn.XLOOKUP(A188,Hoja2!C:C,Hoja2!D:D,"0")</f>
        <v>0</v>
      </c>
      <c r="E188" s="1">
        <f>_xlfn.XLOOKUP(C188,Hoja2!A:A,Hoja2!B:B," ")</f>
        <v>0</v>
      </c>
      <c r="F188" s="1">
        <v>1</v>
      </c>
      <c r="G188"/>
    </row>
    <row r="189" spans="1:7">
      <c r="A189" s="1">
        <f>_xlfn.XLOOKUP(C189,Hoja2!A:A,Hoja2!C:C," ")</f>
        <v>0</v>
      </c>
      <c r="C189"/>
      <c r="D189" s="22" t="str">
        <f>_xlfn.XLOOKUP(A189,Hoja2!C:C,Hoja2!D:D,"0")</f>
        <v>0</v>
      </c>
      <c r="E189" s="1">
        <f>_xlfn.XLOOKUP(C189,Hoja2!A:A,Hoja2!B:B," ")</f>
        <v>0</v>
      </c>
      <c r="F189" s="1">
        <v>1</v>
      </c>
      <c r="G189"/>
    </row>
    <row r="190" spans="1:7">
      <c r="A190" s="1">
        <f>_xlfn.XLOOKUP(C190,Hoja2!A:A,Hoja2!C:C," ")</f>
        <v>0</v>
      </c>
      <c r="C190"/>
      <c r="D190" s="22" t="str">
        <f>_xlfn.XLOOKUP(A190,Hoja2!C:C,Hoja2!D:D,"0")</f>
        <v>0</v>
      </c>
      <c r="E190" s="1">
        <f>_xlfn.XLOOKUP(C190,Hoja2!A:A,Hoja2!B:B," ")</f>
        <v>0</v>
      </c>
      <c r="F190" s="1">
        <v>1</v>
      </c>
      <c r="G190"/>
    </row>
    <row r="191" spans="1:7">
      <c r="A191" s="1">
        <f>_xlfn.XLOOKUP(C191,Hoja2!A:A,Hoja2!C:C," ")</f>
        <v>0</v>
      </c>
      <c r="C191"/>
      <c r="D191" s="22" t="str">
        <f>_xlfn.XLOOKUP(A191,Hoja2!C:C,Hoja2!D:D,"0")</f>
        <v>0</v>
      </c>
      <c r="E191" s="1">
        <f>_xlfn.XLOOKUP(C191,Hoja2!A:A,Hoja2!B:B," ")</f>
        <v>0</v>
      </c>
      <c r="F191" s="1">
        <v>1</v>
      </c>
      <c r="G191"/>
    </row>
    <row r="192" spans="1:7">
      <c r="A192" s="1">
        <f>_xlfn.XLOOKUP(C192,Hoja2!A:A,Hoja2!C:C," ")</f>
        <v>0</v>
      </c>
      <c r="C192"/>
      <c r="D192" s="22" t="str">
        <f>_xlfn.XLOOKUP(A192,Hoja2!C:C,Hoja2!D:D,"0")</f>
        <v>0</v>
      </c>
      <c r="E192" s="1">
        <f>_xlfn.XLOOKUP(C192,Hoja2!A:A,Hoja2!B:B," ")</f>
        <v>0</v>
      </c>
      <c r="F192" s="1">
        <v>1</v>
      </c>
      <c r="G192"/>
    </row>
    <row r="193" spans="1:7">
      <c r="A193" s="1">
        <f>_xlfn.XLOOKUP(C193,Hoja2!A:A,Hoja2!C:C," ")</f>
        <v>0</v>
      </c>
      <c r="C193"/>
      <c r="D193" s="22" t="str">
        <f>_xlfn.XLOOKUP(A193,Hoja2!C:C,Hoja2!D:D,"0")</f>
        <v>0</v>
      </c>
      <c r="E193" s="1">
        <f>_xlfn.XLOOKUP(C193,Hoja2!A:A,Hoja2!B:B," ")</f>
        <v>0</v>
      </c>
      <c r="F193" s="1">
        <v>1</v>
      </c>
      <c r="G193"/>
    </row>
    <row r="194" spans="1:7">
      <c r="A194" s="1">
        <f>_xlfn.XLOOKUP(C194,Hoja2!A:A,Hoja2!C:C," ")</f>
        <v>0</v>
      </c>
      <c r="C194"/>
      <c r="D194" s="22" t="str">
        <f>_xlfn.XLOOKUP(A194,Hoja2!C:C,Hoja2!D:D,"0")</f>
        <v>0</v>
      </c>
      <c r="E194" s="1">
        <f>_xlfn.XLOOKUP(C194,Hoja2!A:A,Hoja2!B:B," ")</f>
        <v>0</v>
      </c>
      <c r="F194" s="1">
        <v>1</v>
      </c>
      <c r="G194"/>
    </row>
    <row r="195" spans="1:7">
      <c r="A195" s="1">
        <f>_xlfn.XLOOKUP(C195,Hoja2!A:A,Hoja2!C:C," ")</f>
        <v>0</v>
      </c>
      <c r="C195"/>
      <c r="D195" s="22" t="str">
        <f>_xlfn.XLOOKUP(A195,Hoja2!C:C,Hoja2!D:D,"0")</f>
        <v>0</v>
      </c>
      <c r="E195" s="1">
        <f>_xlfn.XLOOKUP(C195,Hoja2!A:A,Hoja2!B:B," ")</f>
        <v>0</v>
      </c>
      <c r="F195" s="1">
        <v>1</v>
      </c>
      <c r="G195"/>
    </row>
    <row r="196" spans="1:7">
      <c r="A196" s="1">
        <f>_xlfn.XLOOKUP(C196,Hoja2!A:A,Hoja2!C:C," ")</f>
        <v>0</v>
      </c>
      <c r="C196"/>
      <c r="D196" s="22" t="str">
        <f>_xlfn.XLOOKUP(A196,Hoja2!C:C,Hoja2!D:D,"0")</f>
        <v>0</v>
      </c>
      <c r="E196" s="1">
        <f>_xlfn.XLOOKUP(C196,Hoja2!A:A,Hoja2!B:B," ")</f>
        <v>0</v>
      </c>
      <c r="F196" s="1">
        <v>1</v>
      </c>
      <c r="G196"/>
    </row>
    <row r="197" spans="1:7">
      <c r="A197" s="1">
        <f>_xlfn.XLOOKUP(C197,Hoja2!A:A,Hoja2!C:C," ")</f>
        <v>0</v>
      </c>
      <c r="C197"/>
      <c r="D197" s="22" t="str">
        <f>_xlfn.XLOOKUP(A197,Hoja2!C:C,Hoja2!D:D,"0")</f>
        <v>0</v>
      </c>
      <c r="E197" s="1">
        <f>_xlfn.XLOOKUP(C197,Hoja2!A:A,Hoja2!B:B," ")</f>
        <v>0</v>
      </c>
      <c r="F197" s="1">
        <v>1</v>
      </c>
      <c r="G197"/>
    </row>
    <row r="198" spans="1:7">
      <c r="A198" s="1">
        <f>_xlfn.XLOOKUP(C198,Hoja2!A:A,Hoja2!C:C," ")</f>
        <v>0</v>
      </c>
      <c r="C198"/>
      <c r="D198" s="22" t="str">
        <f>_xlfn.XLOOKUP(A198,Hoja2!C:C,Hoja2!D:D,"0")</f>
        <v>0</v>
      </c>
      <c r="E198" s="1">
        <f>_xlfn.XLOOKUP(C198,Hoja2!A:A,Hoja2!B:B," ")</f>
        <v>0</v>
      </c>
      <c r="F198" s="1">
        <v>1</v>
      </c>
      <c r="G198"/>
    </row>
    <row r="199" spans="1:7">
      <c r="A199" s="1">
        <f>_xlfn.XLOOKUP(C199,Hoja2!A:A,Hoja2!C:C," ")</f>
        <v>0</v>
      </c>
      <c r="C199"/>
      <c r="D199" s="22" t="str">
        <f>_xlfn.XLOOKUP(A199,Hoja2!C:C,Hoja2!D:D,"0")</f>
        <v>0</v>
      </c>
      <c r="E199" s="1">
        <f>_xlfn.XLOOKUP(C199,Hoja2!A:A,Hoja2!B:B," ")</f>
        <v>0</v>
      </c>
      <c r="F199" s="1">
        <v>1</v>
      </c>
      <c r="G199"/>
    </row>
    <row r="200" spans="1:7">
      <c r="A200" s="1">
        <f>_xlfn.XLOOKUP(C200,Hoja2!A:A,Hoja2!C:C," ")</f>
        <v>0</v>
      </c>
      <c r="C200"/>
      <c r="D200" s="22" t="str">
        <f>_xlfn.XLOOKUP(A200,Hoja2!C:C,Hoja2!D:D,"0")</f>
        <v>0</v>
      </c>
      <c r="E200" s="1">
        <f>_xlfn.XLOOKUP(C200,Hoja2!A:A,Hoja2!B:B," ")</f>
        <v>0</v>
      </c>
      <c r="F200" s="1">
        <v>1</v>
      </c>
      <c r="G200"/>
    </row>
    <row r="201" spans="1:7">
      <c r="A201" s="1">
        <f>_xlfn.XLOOKUP(C201,Hoja2!A:A,Hoja2!C:C," ")</f>
        <v>0</v>
      </c>
      <c r="C201"/>
      <c r="D201" s="22" t="str">
        <f>_xlfn.XLOOKUP(A201,Hoja2!C:C,Hoja2!D:D,"0")</f>
        <v>0</v>
      </c>
      <c r="E201" s="1">
        <f>_xlfn.XLOOKUP(C201,Hoja2!A:A,Hoja2!B:B," ")</f>
        <v>0</v>
      </c>
      <c r="F201" s="1">
        <v>1</v>
      </c>
      <c r="G201"/>
    </row>
    <row r="202" spans="1:7">
      <c r="A202" s="1">
        <f>_xlfn.XLOOKUP(C202,Hoja2!A:A,Hoja2!C:C," ")</f>
        <v>0</v>
      </c>
      <c r="C202"/>
      <c r="D202" s="22" t="str">
        <f>_xlfn.XLOOKUP(A202,Hoja2!C:C,Hoja2!D:D,"0")</f>
        <v>0</v>
      </c>
      <c r="E202" s="1">
        <f>_xlfn.XLOOKUP(C202,Hoja2!A:A,Hoja2!B:B," ")</f>
        <v>0</v>
      </c>
      <c r="F202" s="1">
        <v>1</v>
      </c>
      <c r="G202"/>
    </row>
    <row r="203" spans="1:7">
      <c r="A203" s="1">
        <f>_xlfn.XLOOKUP(C203,Hoja2!A:A,Hoja2!C:C," ")</f>
        <v>0</v>
      </c>
      <c r="C203"/>
      <c r="D203" s="22" t="str">
        <f>_xlfn.XLOOKUP(A203,Hoja2!C:C,Hoja2!D:D,"0")</f>
        <v>0</v>
      </c>
      <c r="E203" s="1">
        <f>_xlfn.XLOOKUP(C203,Hoja2!A:A,Hoja2!B:B," ")</f>
        <v>0</v>
      </c>
      <c r="F203" s="1">
        <v>1</v>
      </c>
      <c r="G203"/>
    </row>
    <row r="204" spans="1:7">
      <c r="A204" s="1">
        <f>_xlfn.XLOOKUP(C204,Hoja2!A:A,Hoja2!C:C," ")</f>
        <v>0</v>
      </c>
      <c r="C204"/>
      <c r="D204" s="22" t="str">
        <f>_xlfn.XLOOKUP(A204,Hoja2!C:C,Hoja2!D:D,"0")</f>
        <v>0</v>
      </c>
      <c r="E204" s="1">
        <f>_xlfn.XLOOKUP(C204,Hoja2!A:A,Hoja2!B:B," ")</f>
        <v>0</v>
      </c>
      <c r="F204" s="1">
        <v>1</v>
      </c>
      <c r="G204"/>
    </row>
    <row r="205" spans="1:7">
      <c r="A205" s="1">
        <f>_xlfn.XLOOKUP(C205,Hoja2!A:A,Hoja2!C:C," ")</f>
        <v>0</v>
      </c>
      <c r="C205"/>
      <c r="D205" s="22" t="str">
        <f>_xlfn.XLOOKUP(A205,Hoja2!C:C,Hoja2!D:D,"0")</f>
        <v>0</v>
      </c>
      <c r="E205" s="1">
        <f>_xlfn.XLOOKUP(C205,Hoja2!A:A,Hoja2!B:B," ")</f>
        <v>0</v>
      </c>
      <c r="F205" s="1">
        <v>1</v>
      </c>
      <c r="G205"/>
    </row>
    <row r="206" spans="1:7">
      <c r="A206" s="1">
        <f>_xlfn.XLOOKUP(C206,Hoja2!A:A,Hoja2!C:C," ")</f>
        <v>0</v>
      </c>
      <c r="C206"/>
      <c r="D206" s="22" t="str">
        <f>_xlfn.XLOOKUP(A206,Hoja2!C:C,Hoja2!D:D,"0")</f>
        <v>0</v>
      </c>
      <c r="E206" s="1">
        <f>_xlfn.XLOOKUP(C206,Hoja2!A:A,Hoja2!B:B," ")</f>
        <v>0</v>
      </c>
      <c r="F206" s="1">
        <v>1</v>
      </c>
      <c r="G206"/>
    </row>
    <row r="207" spans="1:7">
      <c r="A207" s="1">
        <f>_xlfn.XLOOKUP(C207,Hoja2!A:A,Hoja2!C:C," ")</f>
        <v>0</v>
      </c>
      <c r="C207"/>
      <c r="D207" s="22" t="str">
        <f>_xlfn.XLOOKUP(A207,Hoja2!C:C,Hoja2!D:D,"0")</f>
        <v>0</v>
      </c>
      <c r="E207" s="1">
        <f>_xlfn.XLOOKUP(C207,Hoja2!A:A,Hoja2!B:B," ")</f>
        <v>0</v>
      </c>
      <c r="F207" s="1">
        <v>1</v>
      </c>
      <c r="G207"/>
    </row>
    <row r="208" spans="1:7">
      <c r="A208" s="1">
        <f>_xlfn.XLOOKUP(C208,Hoja2!A:A,Hoja2!C:C," ")</f>
        <v>0</v>
      </c>
      <c r="C208"/>
      <c r="D208" s="22" t="str">
        <f>_xlfn.XLOOKUP(A208,Hoja2!C:C,Hoja2!D:D,"0")</f>
        <v>0</v>
      </c>
      <c r="E208" s="1">
        <f>_xlfn.XLOOKUP(C208,Hoja2!A:A,Hoja2!B:B," ")</f>
        <v>0</v>
      </c>
      <c r="F208" s="1">
        <v>1</v>
      </c>
      <c r="G208"/>
    </row>
    <row r="209" spans="1:7">
      <c r="A209" s="1">
        <f>_xlfn.XLOOKUP(C209,Hoja2!A:A,Hoja2!C:C," ")</f>
        <v>0</v>
      </c>
      <c r="C209"/>
      <c r="D209" s="22" t="str">
        <f>_xlfn.XLOOKUP(A209,Hoja2!C:C,Hoja2!D:D,"0")</f>
        <v>0</v>
      </c>
      <c r="E209" s="1">
        <f>_xlfn.XLOOKUP(C209,Hoja2!A:A,Hoja2!B:B," ")</f>
        <v>0</v>
      </c>
      <c r="F209" s="1">
        <v>1</v>
      </c>
      <c r="G209"/>
    </row>
    <row r="210" spans="1:7">
      <c r="A210" s="1">
        <f>_xlfn.XLOOKUP(C210,Hoja2!A:A,Hoja2!C:C," ")</f>
        <v>0</v>
      </c>
      <c r="C210"/>
      <c r="D210" s="22" t="str">
        <f>_xlfn.XLOOKUP(A210,Hoja2!C:C,Hoja2!D:D,"0")</f>
        <v>0</v>
      </c>
      <c r="E210" s="1">
        <f>_xlfn.XLOOKUP(C210,Hoja2!A:A,Hoja2!B:B," ")</f>
        <v>0</v>
      </c>
      <c r="F210" s="1">
        <v>1</v>
      </c>
      <c r="G210"/>
    </row>
    <row r="211" spans="1:7">
      <c r="A211" s="1">
        <f>_xlfn.XLOOKUP(C211,Hoja2!A:A,Hoja2!C:C," ")</f>
        <v>0</v>
      </c>
      <c r="C211"/>
      <c r="D211" s="22" t="str">
        <f>_xlfn.XLOOKUP(A211,Hoja2!C:C,Hoja2!D:D,"0")</f>
        <v>0</v>
      </c>
      <c r="E211" s="1">
        <f>_xlfn.XLOOKUP(C211,Hoja2!A:A,Hoja2!B:B," ")</f>
        <v>0</v>
      </c>
      <c r="F211" s="1">
        <v>1</v>
      </c>
      <c r="G211"/>
    </row>
    <row r="212" spans="1:7">
      <c r="A212" s="1">
        <f>_xlfn.XLOOKUP(C212,Hoja2!A:A,Hoja2!C:C," ")</f>
        <v>0</v>
      </c>
      <c r="C212"/>
      <c r="D212" s="22" t="str">
        <f>_xlfn.XLOOKUP(A212,Hoja2!C:C,Hoja2!D:D,"0")</f>
        <v>0</v>
      </c>
      <c r="E212" s="1">
        <f>_xlfn.XLOOKUP(C212,Hoja2!A:A,Hoja2!B:B," ")</f>
        <v>0</v>
      </c>
      <c r="F212" s="1">
        <v>1</v>
      </c>
      <c r="G212"/>
    </row>
    <row r="213" spans="1:7">
      <c r="A213" s="1">
        <f>_xlfn.XLOOKUP(C213,Hoja2!A:A,Hoja2!C:C," ")</f>
        <v>0</v>
      </c>
      <c r="C213"/>
      <c r="D213" s="22" t="str">
        <f>_xlfn.XLOOKUP(A213,Hoja2!C:C,Hoja2!D:D,"0")</f>
        <v>0</v>
      </c>
      <c r="E213" s="1">
        <f>_xlfn.XLOOKUP(C213,Hoja2!A:A,Hoja2!B:B," ")</f>
        <v>0</v>
      </c>
      <c r="F213" s="1">
        <v>1</v>
      </c>
      <c r="G213"/>
    </row>
    <row r="214" spans="1:7">
      <c r="A214" s="1">
        <f>_xlfn.XLOOKUP(C214,Hoja2!A:A,Hoja2!C:C," ")</f>
        <v>0</v>
      </c>
      <c r="C214"/>
      <c r="D214" s="22" t="str">
        <f>_xlfn.XLOOKUP(A214,Hoja2!C:C,Hoja2!D:D,"0")</f>
        <v>0</v>
      </c>
      <c r="E214" s="1">
        <f>_xlfn.XLOOKUP(C214,Hoja2!A:A,Hoja2!B:B," ")</f>
        <v>0</v>
      </c>
      <c r="F214" s="1">
        <v>1</v>
      </c>
      <c r="G214"/>
    </row>
    <row r="215" spans="1:7">
      <c r="A215" s="1">
        <f>_xlfn.XLOOKUP(C215,Hoja2!A:A,Hoja2!C:C," ")</f>
        <v>0</v>
      </c>
      <c r="C215"/>
      <c r="D215" s="22" t="str">
        <f>_xlfn.XLOOKUP(A215,Hoja2!C:C,Hoja2!D:D,"0")</f>
        <v>0</v>
      </c>
      <c r="E215" s="1">
        <f>_xlfn.XLOOKUP(C215,Hoja2!A:A,Hoja2!B:B," ")</f>
        <v>0</v>
      </c>
      <c r="F215" s="1">
        <v>1</v>
      </c>
      <c r="G215"/>
    </row>
    <row r="216" spans="1:7">
      <c r="A216" s="1">
        <f>_xlfn.XLOOKUP(C216,Hoja2!A:A,Hoja2!C:C," ")</f>
        <v>0</v>
      </c>
      <c r="C216"/>
      <c r="D216" s="22" t="str">
        <f>_xlfn.XLOOKUP(A216,Hoja2!C:C,Hoja2!D:D,"0")</f>
        <v>0</v>
      </c>
      <c r="E216" s="1">
        <f>_xlfn.XLOOKUP(C216,Hoja2!A:A,Hoja2!B:B," ")</f>
        <v>0</v>
      </c>
      <c r="F216" s="1">
        <v>1</v>
      </c>
      <c r="G216"/>
    </row>
    <row r="217" spans="1:7">
      <c r="A217" s="1">
        <f>_xlfn.XLOOKUP(C217,Hoja2!A:A,Hoja2!C:C," ")</f>
        <v>0</v>
      </c>
      <c r="C217"/>
      <c r="D217" s="22" t="str">
        <f>_xlfn.XLOOKUP(A217,Hoja2!C:C,Hoja2!D:D,"0")</f>
        <v>0</v>
      </c>
      <c r="E217" s="1">
        <f>_xlfn.XLOOKUP(C217,Hoja2!A:A,Hoja2!B:B," ")</f>
        <v>0</v>
      </c>
      <c r="F217" s="1">
        <v>1</v>
      </c>
      <c r="G217"/>
    </row>
    <row r="218" spans="1:7">
      <c r="A218" s="1">
        <f>_xlfn.XLOOKUP(C218,Hoja2!A:A,Hoja2!C:C," ")</f>
        <v>0</v>
      </c>
      <c r="C218"/>
      <c r="D218" s="22" t="str">
        <f>_xlfn.XLOOKUP(A218,Hoja2!C:C,Hoja2!D:D,"0")</f>
        <v>0</v>
      </c>
      <c r="E218" s="1">
        <f>_xlfn.XLOOKUP(C218,Hoja2!A:A,Hoja2!B:B," ")</f>
        <v>0</v>
      </c>
      <c r="F218" s="1">
        <v>1</v>
      </c>
      <c r="G218"/>
    </row>
    <row r="219" spans="1:7">
      <c r="A219" s="1">
        <f>_xlfn.XLOOKUP(C219,Hoja2!A:A,Hoja2!C:C," ")</f>
        <v>0</v>
      </c>
      <c r="C219"/>
      <c r="D219" s="22" t="str">
        <f>_xlfn.XLOOKUP(A219,Hoja2!C:C,Hoja2!D:D,"0")</f>
        <v>0</v>
      </c>
      <c r="E219" s="1">
        <f>_xlfn.XLOOKUP(C219,Hoja2!A:A,Hoja2!B:B," ")</f>
        <v>0</v>
      </c>
      <c r="F219" s="1">
        <v>1</v>
      </c>
      <c r="G219"/>
    </row>
    <row r="220" spans="1:7">
      <c r="A220" s="1">
        <f>_xlfn.XLOOKUP(C220,Hoja2!A:A,Hoja2!C:C," ")</f>
        <v>0</v>
      </c>
      <c r="C220"/>
      <c r="D220" s="22" t="str">
        <f>_xlfn.XLOOKUP(A220,Hoja2!C:C,Hoja2!D:D,"0")</f>
        <v>0</v>
      </c>
      <c r="E220" s="1">
        <f>_xlfn.XLOOKUP(C220,Hoja2!A:A,Hoja2!B:B," ")</f>
        <v>0</v>
      </c>
      <c r="F220" s="1">
        <v>1</v>
      </c>
      <c r="G220"/>
    </row>
    <row r="221" spans="1:7">
      <c r="A221" s="1">
        <f>_xlfn.XLOOKUP(C221,Hoja2!A:A,Hoja2!C:C," ")</f>
        <v>0</v>
      </c>
      <c r="C221"/>
      <c r="D221" s="22" t="str">
        <f>_xlfn.XLOOKUP(A221,Hoja2!C:C,Hoja2!D:D,"0")</f>
        <v>0</v>
      </c>
      <c r="E221" s="1">
        <f>_xlfn.XLOOKUP(C221,Hoja2!A:A,Hoja2!B:B," ")</f>
        <v>0</v>
      </c>
      <c r="F221" s="1">
        <v>1</v>
      </c>
      <c r="G221"/>
    </row>
    <row r="222" spans="1:7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 s="28"/>
    </row>
    <row r="567" spans="1:7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 s="28"/>
    </row>
    <row r="568" spans="1:7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 s="28"/>
    </row>
    <row r="569" spans="1:7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 s="28"/>
    </row>
    <row r="570" spans="1:7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 s="28"/>
    </row>
    <row r="571" spans="1:7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 s="28"/>
    </row>
    <row r="572" spans="1:7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 s="28"/>
    </row>
    <row r="573" spans="1:7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 s="28"/>
    </row>
    <row r="574" spans="1:7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 s="28"/>
    </row>
    <row r="575" spans="1:7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 s="28"/>
    </row>
    <row r="576" spans="1:7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 s="28"/>
    </row>
    <row r="577" spans="1:7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 s="28"/>
    </row>
    <row r="578" spans="1:7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 s="28"/>
    </row>
    <row r="579" spans="1:7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 s="28"/>
    </row>
    <row r="580" spans="1:7">
      <c r="A580" s="1">
        <f>_xlfn.XLOOKUP(C580,Hoja2!A:A,Hoja2!C:C," ")</f>
        <v>0</v>
      </c>
      <c r="C580" s="28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 s="28"/>
    </row>
    <row r="581" spans="1:7">
      <c r="A581" s="1">
        <f>_xlfn.XLOOKUP(C581,Hoja2!A:A,Hoja2!C:C," ")</f>
        <v>0</v>
      </c>
      <c r="C581" s="28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 s="28"/>
    </row>
    <row r="582" spans="1:7">
      <c r="A582" s="1">
        <f>_xlfn.XLOOKUP(C582,Hoja2!A:A,Hoja2!C:C," ")</f>
        <v>0</v>
      </c>
      <c r="C582" s="28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 s="28"/>
    </row>
    <row r="583" spans="1:7">
      <c r="A583" s="1">
        <f>_xlfn.XLOOKUP(C583,Hoja2!A:A,Hoja2!C:C," ")</f>
        <v>0</v>
      </c>
      <c r="C583" s="28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 s="28"/>
    </row>
    <row r="584" spans="1:7">
      <c r="A584" s="1">
        <f>_xlfn.XLOOKUP(C584,Hoja2!A:A,Hoja2!C:C," ")</f>
        <v>0</v>
      </c>
      <c r="C584" s="28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 s="28"/>
    </row>
    <row r="585" spans="1:7">
      <c r="A585" s="1">
        <f>_xlfn.XLOOKUP(C585,Hoja2!A:A,Hoja2!C:C," ")</f>
        <v>0</v>
      </c>
      <c r="C585" s="28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 s="28"/>
    </row>
    <row r="586" spans="1:7">
      <c r="A586" s="1">
        <f>_xlfn.XLOOKUP(C586,Hoja2!A:A,Hoja2!C:C," ")</f>
        <v>0</v>
      </c>
      <c r="C586" s="28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 s="28"/>
    </row>
    <row r="587" spans="1:7">
      <c r="A587" s="1">
        <f>_xlfn.XLOOKUP(C587,Hoja2!A:A,Hoja2!C:C," ")</f>
        <v>0</v>
      </c>
      <c r="C587" s="28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 s="28"/>
    </row>
    <row r="588" spans="1:7">
      <c r="A588" s="1">
        <f>_xlfn.XLOOKUP(C588,Hoja2!A:A,Hoja2!C:C," ")</f>
        <v>0</v>
      </c>
      <c r="C588" s="2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 s="28"/>
    </row>
    <row r="589" spans="1:7">
      <c r="A589" s="1">
        <f>_xlfn.XLOOKUP(C589,Hoja2!A:A,Hoja2!C:C," ")</f>
        <v>0</v>
      </c>
      <c r="C589" s="28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 s="28"/>
    </row>
    <row r="590" spans="1:7">
      <c r="A590" s="1">
        <f>_xlfn.XLOOKUP(C590,Hoja2!A:A,Hoja2!C:C," ")</f>
        <v>0</v>
      </c>
      <c r="C590" s="28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 s="28"/>
    </row>
    <row r="591" spans="1:7">
      <c r="A591" s="1">
        <f>_xlfn.XLOOKUP(C591,Hoja2!A:A,Hoja2!C:C," ")</f>
        <v>0</v>
      </c>
      <c r="C591" s="28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 s="28"/>
    </row>
    <row r="592" spans="1:7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G631" s="28"/>
    </row>
    <row r="632" spans="1:7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G632" s="28"/>
    </row>
    <row r="633" spans="1:7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G633" s="28"/>
    </row>
    <row r="634" spans="1:7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G634" s="28"/>
    </row>
    <row r="635" spans="1:7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G635" s="28"/>
    </row>
    <row r="636" spans="1:7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G636" s="28"/>
    </row>
    <row r="637" spans="1:7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G637" s="28"/>
    </row>
    <row r="638" spans="1:7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G638" s="28"/>
    </row>
    <row r="639" spans="1:7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G639" s="28"/>
    </row>
    <row r="640" spans="1:7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G640" s="28"/>
    </row>
    <row r="641" spans="1:7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G641" s="28"/>
    </row>
    <row r="642" spans="1:7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G642" s="28"/>
    </row>
    <row r="643" spans="1:7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</row>
    <row r="686" spans="1:7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</row>
    <row r="687" spans="1:7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</row>
    <row r="688" spans="1:7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</row>
    <row r="689" spans="1:5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</row>
    <row r="690" spans="1:5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</row>
    <row r="691" spans="1:5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</row>
    <row r="692" spans="1:5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</row>
    <row r="693" spans="1:5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</row>
    <row r="694" spans="1:5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</row>
    <row r="695" spans="1:5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</row>
    <row r="696" spans="1:5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</row>
    <row r="697" spans="1:5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</row>
    <row r="698" spans="1:5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</row>
    <row r="699" spans="1:5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</row>
  </sheetData>
  <phoneticPr fontId="6" type="noConversion"/>
  <conditionalFormatting sqref="G74:G175 G17:G71">
    <cfRule type="duplicateValues" dxfId="3" priority="10"/>
  </conditionalFormatting>
  <conditionalFormatting sqref="G176:G205">
    <cfRule type="duplicateValues" dxfId="2" priority="3"/>
  </conditionalFormatting>
  <conditionalFormatting sqref="G206:G220">
    <cfRule type="duplicateValues" dxfId="1" priority="2"/>
  </conditionalFormatting>
  <conditionalFormatting sqref="G221:G24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1"/>
  <sheetViews>
    <sheetView topLeftCell="A965" workbookViewId="0">
      <selection activeCell="B979" sqref="B979"/>
    </sheetView>
  </sheetViews>
  <sheetFormatPr baseColWidth="10" defaultRowHeight="14.4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>
      <c r="A1" s="2" t="s">
        <v>6</v>
      </c>
      <c r="B1" s="3" t="s">
        <v>7</v>
      </c>
      <c r="C1" s="4" t="s">
        <v>8</v>
      </c>
      <c r="D1" s="5" t="s">
        <v>3</v>
      </c>
    </row>
    <row r="2" spans="1:4">
      <c r="A2" s="6">
        <v>8750</v>
      </c>
      <c r="B2" s="7" t="s">
        <v>9</v>
      </c>
      <c r="C2" s="8" t="s">
        <v>10</v>
      </c>
      <c r="D2" s="9">
        <v>10343600096</v>
      </c>
    </row>
    <row r="3" spans="1:4">
      <c r="A3" s="6" t="s">
        <v>11</v>
      </c>
      <c r="B3" s="7" t="s">
        <v>12</v>
      </c>
      <c r="C3" s="8" t="s">
        <v>13</v>
      </c>
      <c r="D3" s="9">
        <v>6702178179901</v>
      </c>
    </row>
    <row r="4" spans="1:4">
      <c r="A4" s="6" t="s">
        <v>14</v>
      </c>
      <c r="B4" s="7" t="s">
        <v>15</v>
      </c>
      <c r="C4" s="8" t="s">
        <v>16</v>
      </c>
      <c r="D4" s="9">
        <v>10343883840</v>
      </c>
    </row>
    <row r="5" spans="1:4">
      <c r="A5" s="6" t="s">
        <v>17</v>
      </c>
      <c r="B5" s="7" t="s">
        <v>18</v>
      </c>
      <c r="C5" s="8" t="s">
        <v>19</v>
      </c>
      <c r="D5" s="9">
        <v>10343934405</v>
      </c>
    </row>
    <row r="6" spans="1:4">
      <c r="A6" s="6" t="s">
        <v>20</v>
      </c>
      <c r="B6" s="7" t="s">
        <v>21</v>
      </c>
      <c r="C6" s="10"/>
      <c r="D6" s="9">
        <v>10343600003</v>
      </c>
    </row>
    <row r="7" spans="1:4">
      <c r="A7" s="6" t="s">
        <v>22</v>
      </c>
      <c r="B7" s="7" t="s">
        <v>23</v>
      </c>
      <c r="C7" s="6" t="s">
        <v>10</v>
      </c>
      <c r="D7" s="9">
        <v>10343600096</v>
      </c>
    </row>
    <row r="8" spans="1:4">
      <c r="A8" s="8" t="s">
        <v>22</v>
      </c>
      <c r="B8" s="7" t="s">
        <v>9</v>
      </c>
      <c r="C8" s="11" t="s">
        <v>24</v>
      </c>
      <c r="D8" s="9">
        <v>10343600096</v>
      </c>
    </row>
    <row r="9" spans="1:4">
      <c r="A9" s="6" t="s">
        <v>25</v>
      </c>
      <c r="B9" s="7" t="s">
        <v>26</v>
      </c>
      <c r="C9" s="8" t="s">
        <v>27</v>
      </c>
      <c r="D9" s="9">
        <v>10343600935</v>
      </c>
    </row>
    <row r="10" spans="1:4">
      <c r="A10" s="6" t="s">
        <v>28</v>
      </c>
      <c r="B10" s="7" t="s">
        <v>29</v>
      </c>
      <c r="C10" s="10"/>
      <c r="D10" s="9">
        <v>10343600959</v>
      </c>
    </row>
    <row r="11" spans="1:4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>
      <c r="A14" s="6" t="s">
        <v>36</v>
      </c>
      <c r="B14" s="7" t="s">
        <v>37</v>
      </c>
      <c r="C14" s="8" t="s">
        <v>38</v>
      </c>
      <c r="D14" s="9" t="s">
        <v>36</v>
      </c>
    </row>
    <row r="15" spans="1:4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>
      <c r="A17" s="6" t="s">
        <v>45</v>
      </c>
      <c r="B17" s="7" t="s">
        <v>46</v>
      </c>
      <c r="C17" s="10"/>
      <c r="D17" s="9">
        <v>10343886483</v>
      </c>
    </row>
    <row r="18" spans="1:4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>
      <c r="A20" s="6" t="s">
        <v>50</v>
      </c>
      <c r="B20" s="7" t="s">
        <v>51</v>
      </c>
      <c r="C20" s="8" t="s">
        <v>53</v>
      </c>
      <c r="D20" s="9" t="s">
        <v>54</v>
      </c>
    </row>
    <row r="21" spans="1:4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>
      <c r="A26" s="6" t="s">
        <v>70</v>
      </c>
      <c r="B26" s="7" t="s">
        <v>71</v>
      </c>
      <c r="C26" s="10"/>
      <c r="D26" s="9">
        <v>10343913271</v>
      </c>
    </row>
    <row r="27" spans="1:4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>
      <c r="A30" s="8" t="s">
        <v>78</v>
      </c>
      <c r="B30" s="7"/>
      <c r="C30" s="11"/>
      <c r="D30" s="12"/>
    </row>
    <row r="31" spans="1:4">
      <c r="A31" s="6" t="s">
        <v>81</v>
      </c>
      <c r="B31" s="7"/>
    </row>
    <row r="32" spans="1:4">
      <c r="A32" s="6" t="s">
        <v>82</v>
      </c>
      <c r="B32" s="7"/>
    </row>
    <row r="33" spans="1:4">
      <c r="A33" s="6" t="s">
        <v>83</v>
      </c>
      <c r="B33" s="7"/>
    </row>
    <row r="34" spans="1:4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>
      <c r="A130" s="6" t="s">
        <v>360</v>
      </c>
      <c r="B130" s="7" t="s">
        <v>361</v>
      </c>
      <c r="C130" s="10"/>
      <c r="D130" s="9">
        <v>10343860353</v>
      </c>
    </row>
    <row r="131" spans="1:4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>
      <c r="A154" s="6" t="s">
        <v>432</v>
      </c>
      <c r="B154" s="7" t="s">
        <v>433</v>
      </c>
      <c r="C154" s="10"/>
      <c r="D154" s="9">
        <v>650915641876</v>
      </c>
    </row>
    <row r="155" spans="1:4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>
      <c r="A165" s="6" t="s">
        <v>464</v>
      </c>
      <c r="B165" s="7" t="s">
        <v>465</v>
      </c>
      <c r="C165" s="10"/>
      <c r="D165" s="9">
        <v>650915002349</v>
      </c>
    </row>
    <row r="166" spans="1:4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>
      <c r="A174" s="6" t="s">
        <v>489</v>
      </c>
      <c r="B174" s="7" t="s">
        <v>490</v>
      </c>
      <c r="C174" s="10"/>
      <c r="D174" s="9">
        <v>650915022415</v>
      </c>
    </row>
    <row r="175" spans="1:4">
      <c r="A175" s="6" t="s">
        <v>491</v>
      </c>
      <c r="B175" s="7" t="s">
        <v>492</v>
      </c>
      <c r="C175" s="10"/>
      <c r="D175" s="9">
        <v>650915029827</v>
      </c>
    </row>
    <row r="176" spans="1:4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>
      <c r="A177" s="6" t="s">
        <v>496</v>
      </c>
      <c r="B177" s="7" t="s">
        <v>497</v>
      </c>
      <c r="C177" s="10"/>
      <c r="D177" s="9">
        <v>650915029285</v>
      </c>
    </row>
    <row r="178" spans="1:4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>
      <c r="A216" t="s">
        <v>617</v>
      </c>
      <c r="B216" t="s">
        <v>618</v>
      </c>
      <c r="C216" s="8" t="s">
        <v>619</v>
      </c>
      <c r="D216" s="9">
        <v>10343955479</v>
      </c>
    </row>
    <row r="217" spans="1:4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>
      <c r="A228" s="6" t="s">
        <v>653</v>
      </c>
      <c r="B228" s="7" t="s">
        <v>654</v>
      </c>
      <c r="C228" s="10"/>
      <c r="D228" s="9">
        <v>10343819221</v>
      </c>
    </row>
    <row r="229" spans="1:4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>
      <c r="A280" s="6" t="s">
        <v>808</v>
      </c>
      <c r="B280" s="7" t="s">
        <v>809</v>
      </c>
      <c r="C280" s="10"/>
      <c r="D280" s="9">
        <v>10343860902</v>
      </c>
    </row>
    <row r="281" spans="1:4">
      <c r="A281" s="6" t="s">
        <v>810</v>
      </c>
      <c r="B281" s="7" t="s">
        <v>811</v>
      </c>
      <c r="C281" s="10"/>
      <c r="D281" s="9">
        <v>10343860827</v>
      </c>
    </row>
    <row r="282" spans="1:4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>
      <c r="A300" s="6" t="s">
        <v>866</v>
      </c>
      <c r="B300" s="7" t="s">
        <v>867</v>
      </c>
      <c r="C300" s="10"/>
      <c r="D300" s="9">
        <v>10343876989</v>
      </c>
    </row>
    <row r="301" spans="1:4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>
      <c r="A305" s="6" t="s">
        <v>880</v>
      </c>
      <c r="B305" s="7" t="s">
        <v>881</v>
      </c>
      <c r="C305" s="10"/>
      <c r="D305" s="9">
        <v>10343880948</v>
      </c>
    </row>
    <row r="306" spans="1:4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>
      <c r="A366" s="6" t="s">
        <v>1060</v>
      </c>
      <c r="B366" s="7" t="s">
        <v>1061</v>
      </c>
      <c r="C366" s="10"/>
      <c r="D366" s="9">
        <v>10343840270</v>
      </c>
    </row>
    <row r="367" spans="1:4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>
      <c r="A368" s="6" t="s">
        <v>1065</v>
      </c>
      <c r="B368" s="7" t="s">
        <v>1066</v>
      </c>
      <c r="C368" s="10"/>
      <c r="D368" s="9">
        <v>10343840287</v>
      </c>
    </row>
    <row r="369" spans="1:4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>
      <c r="A372" s="6" t="s">
        <v>1076</v>
      </c>
      <c r="B372" s="7" t="s">
        <v>1077</v>
      </c>
      <c r="C372" s="10"/>
      <c r="D372" s="9">
        <v>10343840300</v>
      </c>
    </row>
    <row r="373" spans="1:4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>
      <c r="A375" s="6" t="s">
        <v>1084</v>
      </c>
      <c r="B375" s="7" t="s">
        <v>1085</v>
      </c>
      <c r="C375" s="10"/>
      <c r="D375" s="9">
        <v>10343840324</v>
      </c>
    </row>
    <row r="376" spans="1:4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>
      <c r="A378" s="6" t="s">
        <v>1092</v>
      </c>
      <c r="B378" s="7" t="s">
        <v>1093</v>
      </c>
      <c r="C378" s="10"/>
      <c r="D378" s="9">
        <v>10343849952</v>
      </c>
    </row>
    <row r="379" spans="1:4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>
      <c r="A380" s="6" t="s">
        <v>1097</v>
      </c>
      <c r="B380" s="7" t="s">
        <v>1098</v>
      </c>
      <c r="C380" s="10"/>
      <c r="D380" s="9">
        <v>10343858787</v>
      </c>
    </row>
    <row r="381" spans="1:4">
      <c r="A381" s="6" t="s">
        <v>1099</v>
      </c>
      <c r="B381" s="7" t="s">
        <v>1100</v>
      </c>
      <c r="C381" s="10"/>
      <c r="D381" s="9">
        <v>10343858794</v>
      </c>
    </row>
    <row r="382" spans="1:4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>
      <c r="A383" s="6" t="s">
        <v>1104</v>
      </c>
      <c r="B383" s="7" t="s">
        <v>1105</v>
      </c>
      <c r="C383" s="10"/>
      <c r="D383" s="9">
        <v>10343886179</v>
      </c>
    </row>
    <row r="384" spans="1:4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>
      <c r="A390" s="6" t="s">
        <v>1124</v>
      </c>
      <c r="B390" s="7" t="s">
        <v>1125</v>
      </c>
      <c r="C390" s="10"/>
      <c r="D390" s="9">
        <v>10343862739</v>
      </c>
    </row>
    <row r="391" spans="1:4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>
      <c r="A392" s="6" t="s">
        <v>1129</v>
      </c>
      <c r="B392" s="7" t="s">
        <v>1130</v>
      </c>
      <c r="C392" s="10"/>
      <c r="D392" s="9">
        <v>10343862753</v>
      </c>
    </row>
    <row r="393" spans="1:4">
      <c r="A393" s="6" t="s">
        <v>1131</v>
      </c>
      <c r="B393" s="7" t="s">
        <v>1132</v>
      </c>
      <c r="C393" s="10"/>
      <c r="D393" s="9">
        <v>10343862760</v>
      </c>
    </row>
    <row r="394" spans="1:4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>
      <c r="A403" s="6" t="s">
        <v>1160</v>
      </c>
      <c r="B403" s="7" t="s">
        <v>1161</v>
      </c>
      <c r="C403" s="10"/>
      <c r="D403" s="9">
        <v>10343868496</v>
      </c>
    </row>
    <row r="404" spans="1:4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>
      <c r="A568" s="6" t="s">
        <v>1648</v>
      </c>
      <c r="B568" s="7" t="s">
        <v>1649</v>
      </c>
      <c r="C568" s="10"/>
      <c r="D568" s="9">
        <v>10343900110</v>
      </c>
    </row>
    <row r="569" spans="1:4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>
      <c r="A571" s="6" t="s">
        <v>1656</v>
      </c>
      <c r="B571" s="7" t="s">
        <v>1657</v>
      </c>
      <c r="C571" s="10"/>
      <c r="D571" s="9">
        <v>10343900219</v>
      </c>
    </row>
    <row r="572" spans="1:4">
      <c r="A572" s="6" t="s">
        <v>1658</v>
      </c>
      <c r="B572" s="7" t="s">
        <v>1659</v>
      </c>
      <c r="C572" s="10"/>
      <c r="D572" s="9">
        <v>10343900226</v>
      </c>
    </row>
    <row r="573" spans="1:4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>
      <c r="A576" s="6" t="s">
        <v>1669</v>
      </c>
      <c r="B576" s="7" t="s">
        <v>1670</v>
      </c>
      <c r="C576" s="10"/>
      <c r="D576" s="9">
        <v>10343909625</v>
      </c>
    </row>
    <row r="577" spans="1:4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>
      <c r="A578" s="6" t="s">
        <v>1674</v>
      </c>
      <c r="B578" s="7" t="s">
        <v>1675</v>
      </c>
      <c r="C578" s="10"/>
      <c r="D578" s="9">
        <v>10343910027</v>
      </c>
    </row>
    <row r="579" spans="1:4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>
      <c r="A581" s="6" t="s">
        <v>1682</v>
      </c>
      <c r="B581" s="7" t="s">
        <v>1683</v>
      </c>
      <c r="C581" s="10"/>
      <c r="D581" s="9">
        <v>10343910768</v>
      </c>
    </row>
    <row r="582" spans="1:4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>
      <c r="A594" s="6" t="s">
        <v>1720</v>
      </c>
      <c r="B594" s="7" t="s">
        <v>1721</v>
      </c>
      <c r="C594" s="10"/>
      <c r="D594" s="9">
        <v>10343917903</v>
      </c>
    </row>
    <row r="595" spans="1:4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>
      <c r="A662" s="6" t="s">
        <v>1916</v>
      </c>
      <c r="B662" s="7" t="s">
        <v>1917</v>
      </c>
      <c r="C662" s="10"/>
      <c r="D662" s="9">
        <v>10343886438</v>
      </c>
    </row>
    <row r="663" spans="1:4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>
      <c r="A690" s="6" t="s">
        <v>1997</v>
      </c>
      <c r="B690" s="7" t="s">
        <v>1998</v>
      </c>
      <c r="C690" s="10"/>
      <c r="D690" s="9">
        <v>10343928169</v>
      </c>
    </row>
    <row r="691" spans="1:4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>
      <c r="A693" s="6" t="s">
        <v>2005</v>
      </c>
      <c r="B693" s="7" t="s">
        <v>2006</v>
      </c>
      <c r="C693" s="10"/>
      <c r="D693" s="9">
        <v>10343874022</v>
      </c>
    </row>
    <row r="694" spans="1:4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>
      <c r="A954" t="s">
        <v>2759</v>
      </c>
      <c r="B954" t="s">
        <v>2227</v>
      </c>
      <c r="C954" s="8" t="s">
        <v>2228</v>
      </c>
      <c r="D954" s="9">
        <v>10343951112</v>
      </c>
    </row>
    <row r="955" spans="1:4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>
      <c r="A970" s="31" t="s">
        <v>2798</v>
      </c>
      <c r="B970" s="31" t="s">
        <v>2799</v>
      </c>
      <c r="C970" s="8" t="s">
        <v>2800</v>
      </c>
      <c r="D970" s="9">
        <v>6702812584627</v>
      </c>
    </row>
    <row r="971" spans="1:4">
      <c r="A971" s="32" t="s">
        <v>2801</v>
      </c>
      <c r="B971" s="32" t="s">
        <v>2802</v>
      </c>
      <c r="C971" s="8" t="s">
        <v>2803</v>
      </c>
      <c r="D971" s="9">
        <v>10343946286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customXml/itemProps2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2025-02-18T12:24:44Z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