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99C6F3BD-D494-403E-8DCB-A0B6515688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<sst xmlns="http://schemas.openxmlformats.org/spreadsheetml/2006/main" count="3332" uniqueCount="3024">
  <si>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</si>
  <si>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</si>
  <si>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</si>
  <si>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</si>
  <si>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</si>
  <si>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</si>
  <si>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</si>
  <si>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</si>
  <si>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</si>
  <si>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</si>
  <si>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</si>
  <si>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</si>
  <si>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</si>
  <si>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</si>
  <si>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</si>
  <si>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</si>
  <si>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</si>
  <si>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</si>
  <si>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</si>
  <si>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</si>
  <si>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</si>
  <si>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</si>
  <si>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</si>
  <si>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</si>
  <si>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</si>
  <si>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</si>
  <si>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</si>
  <si>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</si>
  <si>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</si>
  <si>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</si>
  <si>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</si>
  <si>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</si>
  <si>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</si>
  <si>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</si>
  <si>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</si>
  <si>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</si>
  <si>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</si>
  <si>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</si>
  <si>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</si>
  <si>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</si>
  <si>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</si>
  <si>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</si>
  <si>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</si>
  <si>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</si>
  <si>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</si>
  <si>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</si>
  <si>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</si>
  <si>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</si>
  <si>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</si>
  <si>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</si>
  <si>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</si>
  <si>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</si>
  <si>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</si>
  <si>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</si>
  <si>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</si>
  <si>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</si>
  <si>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</si>
  <si>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</si>
  <si>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</si>
  <si>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</si>
  <si>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</si>
  <si>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</si>
  <si>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</si>
  <si>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</si>
  <si>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</si>
  <si>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</si>
  <si>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</si>
  <si>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</si>
  <si>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</si>
  <si>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</si>
  <si>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</si>
  <si>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</si>
  <si>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</si>
  <si>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</si>
  <si>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</si>
  <si>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</si>
  <si>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</si>
  <si>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</si>
  <si>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</si>
  <si>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</si>
  <si>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</si>
  <si>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</si>
  <si>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</si>
  <si>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</si>
  <si>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</si>
  <si>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</si>
  <si>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</si>
  <si>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</si>
  <si>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</si>
  <si>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</si>
  <si>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</si>
  <si>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</si>
  <si>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</si>
  <si>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</si>
  <si>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</si>
  <si>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</si>
  <si>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</si>
  <si>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</si>
  <si>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</si>
  <si>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</si>
  <si>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</si>
  <si>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</si>
  <si>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</si>
  <si>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</si>
  <si>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</si>
  <si>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</si>
  <si>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</si>
  <si>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</si>
  <si>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</si>
  <si>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</si>
  <si>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</si>
  <si>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</si>
  <si>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</si>
  <si>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</si>
  <si>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</si>
  <si>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</si>
  <si>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</si>
  <si>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</si>
  <si>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</si>
  <si>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</si>
  <si>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</si>
  <si>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</si>
  <si>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</si>
  <si>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</si>
  <si>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</si>
  <si>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</si>
  <si>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</si>
  <si>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</si>
  <si>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</si>
  <si>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</si>
  <si>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</si>
  <si>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</si>
  <si>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</si>
  <si>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</si>
  <si>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</si>
  <si>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</si>
  <si>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</si>
  <si>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</si>
  <si>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</si>
  <si>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</si>
  <si>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</si>
  <si>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</si>
  <si>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</si>
  <si>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</si>
  <si>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</si>
  <si>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</si>
  <si>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</si>
  <si>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</si>
  <si>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</si>
  <si>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</si>
  <si>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</si>
  <si>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</si>
  <si>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</si>
  <si>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</si>
  <si>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</si>
  <si>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</si>
  <si>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</si>
  <si>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</si>
  <si>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</si>
  <si>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</si>
  <si>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</si>
  <si>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</si>
  <si>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</si>
  <si>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</si>
  <si>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</si>
  <si>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</si>
  <si>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</si>
  <si>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</si>
  <si>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</si>
  <si>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</si>
  <si>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</si>
  <si>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</si>
  <si>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</si>
  <si>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</si>
  <si>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</si>
  <si>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</si>
  <si>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</si>
  <si>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</si>
  <si>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</si>
  <si>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</si>
  <si>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</si>
  <si>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</si>
  <si>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</si>
  <si>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</si>
  <si>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</si>
  <si>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</si>
  <si>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</si>
  <si>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</si>
  <si>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</si>
  <si>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</si>
  <si>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</si>
  <si>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</si>
  <si>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</si>
  <si>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</si>
  <si>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</si>
  <si>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</si>
  <si>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</si>
  <si>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</si>
  <si>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</si>
  <si>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</si>
  <si>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</si>
  <si>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</si>
  <si>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</si>
  <si>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</si>
  <si>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</si>
  <si>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</si>
  <si>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</si>
  <si>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</si>
  <si>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</si>
  <si>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</si>
  <si>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</si>
  <si>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</si>
  <si>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</si>
  <si>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</si>
  <si>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</si>
  <si>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</si>
  <si>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</si>
  <si>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</si>
  <si>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</si>
  <si>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</si>
  <si>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</si>
  <si>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</si>
  <si>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</si>
  <si>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</si>
  <si>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</si>
  <si>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</si>
  <si>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</si>
  <si>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</si>
  <si>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</si>
  <si>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</si>
  <si>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</si>
  <si>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</si>
  <si>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</si>
  <si>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</si>
  <si>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</si>
  <si>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</si>
  <si>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</si>
  <si>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</si>
  <si>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</si>
  <si>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</si>
  <si>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</si>
  <si>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</si>
  <si>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</si>
  <si>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</si>
  <si>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</si>
  <si>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</si>
  <si>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</si>
  <si>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</si>
  <si>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</si>
  <si>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</si>
  <si>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</si>
  <si>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</si>
  <si>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</si>
  <si>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</si>
  <si>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</si>
  <si>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</si>
  <si>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</si>
  <si>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</si>
  <si>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</si>
  <si>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</si>
  <si>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</si>
  <si>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</si>
  <si>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</si>
  <si>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</si>
  <si>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</si>
  <si>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</si>
  <si>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</si>
  <si>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</si>
  <si>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</si>
  <si>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</si>
  <si>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</si>
  <si>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</si>
  <si>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</si>
  <si>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</si>
  <si>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</si>
  <si>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</si>
  <si>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</si>
  <si>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</si>
  <si>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</si>
  <si>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</si>
  <si>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</si>
  <si>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</si>
  <si>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</si>
  <si>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</si>
  <si>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</si>
  <si>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</si>
  <si>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</si>
  <si>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</si>
  <si>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</si>
  <si>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</si>
  <si>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</si>
  <si>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</si>
  <si>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</si>
  <si>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</si>
  <si>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</si>
  <si>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</si>
  <si>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</si>
  <si>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</si>
  <si>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</si>
  <si>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</si>
  <si>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</si>
  <si>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</si>
  <si>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</si>
  <si>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</si>
  <si>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</si>
  <si>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</si>
  <si>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</si>
  <si>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</si>
  <si>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</si>
  <si>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</si>
  <si>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</si>
  <si>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</si>
  <si>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</si>
  <si>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</si>
  <si>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</si>
  <si>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</si>
  <si>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</si>
  <si>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</si>
  <si>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</si>
  <si>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</si>
  <si>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</si>
  <si>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</si>
  <si>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</si>
  <si>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</si>
  <si>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</si>
  <si>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</si>
  <si>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</si>
  <si>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</si>
  <si>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</si>
  <si>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</si>
  <si>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</si>
  <si>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</si>
  <si>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</si>
  <si>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</si>
  <si>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</si>
  <si>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</si>
  <si>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</si>
  <si>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</si>
  <si>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</si>
  <si>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</si>
  <si>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</si>
  <si>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</si>
  <si>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</si>
  <si>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</si>
  <si>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</si>
  <si>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</si>
  <si>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</si>
  <si>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</si>
  <si>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</si>
  <si>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</si>
  <si>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</si>
  <si>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</si>
  <si>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</si>
  <si>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</si>
  <si>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</si>
  <si>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</si>
  <si>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</si>
  <si>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</si>
  <si>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</si>
  <si>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</si>
  <si>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</si>
  <si>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</si>
  <si>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</si>
  <si>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</si>
  <si>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</si>
  <si>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</si>
  <si>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</si>
  <si>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</si>
  <si>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</si>
  <si>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</si>
  <si>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</si>
  <si>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</si>
  <si>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</si>
  <si>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</si>
  <si>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</si>
  <si>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</si>
  <si>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</si>
  <si>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</si>
  <si>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</si>
  <si>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</si>
  <si>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</si>
  <si>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</si>
  <si>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</si>
  <si>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</si>
  <si>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</si>
  <si>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</si>
  <si>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</si>
  <si>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</si>
  <si>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</si>
  <si>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</si>
  <si>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</si>
  <si>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</si>
  <si>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</si>
  <si>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</si>
  <si>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</si>
  <si>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</si>
  <si>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</si>
  <si>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</si>
  <si>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</si>
  <si>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</si>
  <si>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</si>
  <si>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</si>
  <si>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</si>
  <si>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</si>
  <si>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</si>
  <si>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</si>
  <si>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</si>
  <si>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</si>
  <si>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</si>
  <si>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</si>
  <si>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</si>
  <si>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</si>
  <si>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</si>
  <si>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</si>
  <si>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</si>
  <si>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</si>
  <si>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</si>
  <si>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</si>
  <si>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</si>
  <si>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</si>
  <si>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</si>
  <si>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</si>
  <si>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</si>
  <si>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</si>
  <si>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</si>
  <si>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</si>
  <si>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</si>
  <si>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</si>
  <si>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</si>
  <si>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</si>
  <si>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</si>
  <si>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</si>
  <si>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</si>
  <si>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</si>
  <si>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</si>
  <si>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</si>
  <si>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</si>
  <si>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</si>
  <si>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</si>
  <si>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</si>
  <si>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</si>
  <si>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</si>
  <si>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</si>
  <si>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</si>
  <si>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</si>
  <si>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</si>
  <si>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</si>
  <si>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</si>
  <si>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</si>
  <si>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</si>
  <si>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</si>
  <si>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</si>
  <si>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</si>
  <si>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</si>
  <si>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</si>
  <si>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</si>
  <si>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</si>
  <si>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</si>
  <si>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</si>
  <si>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</si>
  <si>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</si>
  <si>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</si>
  <si>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</si>
  <si>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</si>
  <si>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</si>
  <si>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</si>
  <si>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</si>
  <si>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</si>
  <si>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</si>
  <si>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</si>
  <si>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</si>
  <si>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</si>
  <si>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</si>
  <si>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</si>
  <si>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</si>
  <si>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</si>
  <si>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</si>
  <si>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</si>
  <si>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</si>
  <si>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</si>
  <si>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</si>
  <si>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</si>
  <si>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</si>
  <si>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</si>
  <si>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</si>
  <si>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</si>
  <si>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</si>
  <si>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</si>
  <si>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</si>
  <si>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</si>
  <si>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</si>
  <si>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</si>
  <si>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</si>
  <si>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</si>
  <si>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</si>
  <si>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</si>
  <si>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</si>
  <si>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</si>
  <si>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</si>
  <si>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</si>
  <si>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</si>
  <si>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</si>
  <si>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</si>
  <si>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</si>
  <si>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</si>
  <si>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</si>
  <si>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</si>
  <si>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</si>
  <si>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</si>
  <si>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</si>
  <si>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</si>
  <si>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</si>
  <si>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</si>
  <si>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</si>
  <si>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</si>
  <si>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</si>
  <si>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</si>
  <si>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</si>
  <si>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</si>
  <si>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</si>
  <si>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</si>
  <si>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</si>
  <si>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</si>
  <si>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</si>
  <si>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</si>
  <si>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</si>
  <si>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</si>
  <si>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</si>
  <si>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</si>
  <si>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</si>
  <si>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</si>
  <si>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</si>
  <si>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</si>
  <si>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</si>
  <si>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</si>
  <si>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</si>
  <si>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</si>
  <si>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</si>
  <si>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</si>
  <si>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</si>
  <si>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</si>
  <si>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</si>
  <si>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</si>
  <si>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</si>
  <si>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</si>
  <si>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</si>
  <si>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</si>
  <si>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</si>
  <si>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</si>
  <si>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</si>
  <si>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</si>
  <si>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</si>
  <si>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</si>
  <si>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</si>
  <si>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</si>
  <si>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</si>
  <si>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</si>
  <si>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</si>
  <si>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</si>
  <si>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</si>
  <si>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</si>
  <si>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</si>
  <si>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</si>
  <si>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</si>
  <si>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</si>
  <si>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</si>
  <si>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</si>
  <si>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</si>
  <si>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</si>
  <si>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</si>
  <si>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</si>
  <si>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</si>
  <si>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</si>
  <si>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</si>
  <si>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</si>
  <si>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</si>
  <si>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</si>
  <si>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</si>
  <si>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</si>
  <si>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</si>
  <si>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</si>
  <si>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</si>
  <si>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</si>
  <si>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</si>
  <si>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</si>
  <si>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</si>
  <si>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</si>
  <si>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</si>
  <si>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</si>
  <si>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</si>
  <si>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</si>
  <si>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</si>
  <si>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</si>
  <si>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</si>
  <si>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</si>
  <si>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</si>
  <si>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</si>
  <si>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</si>
  <si>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</si>
  <si>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</si>
  <si>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</si>
  <si>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</si>
  <si>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</si>
  <si>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</si>
  <si>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</si>
  <si>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</si>
  <si>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</si>
  <si>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</si>
  <si>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</si>
  <si>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</si>
  <si>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</si>
  <si>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</si>
  <si>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</si>
  <si>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</si>
  <si>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</si>
  <si>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</si>
  <si>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</si>
  <si>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</si>
  <si>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</si>
  <si>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</si>
  <si>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</si>
  <si>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</si>
  <si>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</si>
  <si>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</si>
  <si>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</si>
  <si>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</si>
  <si>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</si>
  <si>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</si>
  <si>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</si>
  <si>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</si>
  <si>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</si>
  <si>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</si>
  <si>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</si>
  <si>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</si>
  <si>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</si>
  <si>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</si>
  <si>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</si>
  <si>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</si>
  <si>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</si>
  <si>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</si>
  <si>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</si>
  <si>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</si>
  <si>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</si>
  <si>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</si>
  <si>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</si>
  <si>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</si>
  <si>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</si>
  <si>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</si>
  <si>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</si>
  <si>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</si>
  <si>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</si>
  <si>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</si>
  <si>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</si>
  <si>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</si>
  <si>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</si>
  <si>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</si>
  <si>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</si>
  <si>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</si>
  <si>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</si>
  <si>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</si>
  <si>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</si>
  <si>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</si>
  <si>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</si>
  <si>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</si>
  <si>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</si>
  <si>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</si>
  <si>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</si>
  <si>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</si>
  <si>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</si>
  <si>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</si>
  <si>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</si>
  <si>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</si>
  <si>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</si>
  <si>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</si>
  <si>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</si>
  <si>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</si>
  <si>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</si>
  <si>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</si>
  <si>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</si>
  <si>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</si>
  <si>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</si>
  <si>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</si>
  <si>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</si>
  <si>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</si>
  <si>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</si>
  <si>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</si>
  <si>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</si>
  <si>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</si>
  <si>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</si>
  <si>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</si>
  <si>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</si>
  <si>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</si>
  <si>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</si>
  <si>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</si>
  <si>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</si>
  <si>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</si>
  <si>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</si>
  <si>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</si>
  <si>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</si>
  <si>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</si>
  <si>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</si>
  <si>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</si>
  <si>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</si>
  <si>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</si>
  <si>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</si>
  <si>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</si>
  <si>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</si>
  <si>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</si>
  <si>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</si>
  <si>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</si>
  <si>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</si>
  <si>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</si>
  <si>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</si>
  <si>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</si>
  <si>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</si>
  <si>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</si>
  <si>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</si>
  <si>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</si>
  <si>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</si>
  <si>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</si>
  <si>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</si>
  <si>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</si>
  <si>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</si>
  <si>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</si>
  <si>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</si>
  <si>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</si>
  <si>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</si>
  <si>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</si>
  <si>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</si>
  <si>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</si>
  <si>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</si>
  <si>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</si>
  <si>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</si>
  <si>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</si>
  <si>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</si>
  <si>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</si>
  <si>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</si>
  <si>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</si>
  <si>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</si>
  <si>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</si>
  <si>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</si>
  <si>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</si>
  <si>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</si>
  <si>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</si>
  <si>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</si>
  <si>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</si>
  <si>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</si>
  <si>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</si>
  <si>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</si>
  <si>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</si>
  <si>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</si>
  <si>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</si>
  <si>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</si>
  <si>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</si>
  <si>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</si>
  <si>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</si>
  <si>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</si>
  <si>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</si>
  <si>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</si>
  <si>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</si>
  <si>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</si>
  <si>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</si>
  <si>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</si>
  <si>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</si>
  <si>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</si>
  <si>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</si>
  <si>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</si>
  <si>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</si>
  <si>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</si>
  <si>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</si>
  <si>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</si>
  <si>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</si>
  <si>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</si>
  <si>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</si>
  <si>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</si>
  <si>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</si>
  <si>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</si>
  <si>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</si>
  <si>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</si>
  <si>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</si>
  <si>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</si>
  <si>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</si>
  <si>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</si>
  <si>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</si>
  <si>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</si>
  <si>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</si>
  <si>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</si>
  <si>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</si>
  <si>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</si>
  <si>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</si>
  <si>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</si>
  <si>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</si>
  <si>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</si>
  <si>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</si>
  <si>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</si>
  <si>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</si>
  <si>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</si>
  <si>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</si>
  <si>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</si>
  <si>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</si>
  <si>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</si>
  <si>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</si>
  <si>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</si>
  <si>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</si>
  <si>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</si>
  <si>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</si>
  <si>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</si>
  <si>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</si>
  <si>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</si>
  <si>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</si>
  <si>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</si>
  <si>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</si>
  <si>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</si>
  <si>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</si>
  <si>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</si>
  <si>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</si>
  <si>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</si>
  <si>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</si>
  <si>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</si>
  <si>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</si>
  <si>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</si>
  <si>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</si>
  <si>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</si>
  <si>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</si>
  <si>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</si>
  <si>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</si>
  <si>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</si>
  <si>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</si>
  <si>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</si>
  <si>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</si>
  <si>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</si>
  <si>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</si>
  <si>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</si>
  <si>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</si>
  <si>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</si>
  <si>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</si>
  <si>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</si>
  <si>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</si>
  <si>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</si>
  <si>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</si>
  <si>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</si>
  <si>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</si>
  <si>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</si>
  <si>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</si>
  <si>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</si>
  <si>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</si>
  <si>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</si>
  <si>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</si>
  <si>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</si>
  <si>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</si>
  <si>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</si>
  <si>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</si>
  <si>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</si>
  <si>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</si>
  <si>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</si>
  <si>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</si>
  <si>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</si>
  <si>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</si>
  <si>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</si>
  <si>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</si>
  <si>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</si>
  <si>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</si>
  <si>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</si>
  <si>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</si>
  <si>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</si>
  <si>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</si>
  <si>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</si>
  <si>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</si>
  <si>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</si>
  <si>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</si>
  <si>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</si>
  <si>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</si>
  <si>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</si>
  <si>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</si>
  <si>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</si>
  <si>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</si>
  <si>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</si>
  <si>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</si>
  <si>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</si>
  <si>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</si>
  <si>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</si>
  <si>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</si>
  <si>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</si>
  <si>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</si>
  <si>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</si>
  <si>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</si>
  <si>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</si>
  <si>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</si>
  <si>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</si>
  <si>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</si>
  <si>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</si>
  <si>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</si>
  <si>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</si>
  <si>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</si>
  <si>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</si>
  <si>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</si>
  <si>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</si>
  <si>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</si>
  <si>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</si>
  <si>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</si>
  <si>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</si>
  <si>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</si>
  <si>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</si>
  <si>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</si>
  <si>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</si>
  <si>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</si>
  <si>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</si>
  <si>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</si>
  <si>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</si>
  <si>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</si>
  <si>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</si>
  <si>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</si>
  <si>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</si>
  <si>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</si>
  <si>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</si>
  <si>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</si>
  <si>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</si>
  <si>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</si>
  <si>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</si>
  <si>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</si>
  <si>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</si>
  <si>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</si>
  <si>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</si>
  <si>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</si>
  <si>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</si>
  <si>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</si>
  <si>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</si>
  <si>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</si>
  <si>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</si>
  <si>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</si>
  <si>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</si>
  <si>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</si>
  <si>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</si>
  <si>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</si>
  <si>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</si>
  <si>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</si>
  <si>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</si>
  <si>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</si>
  <si>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</si>
  <si>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</si>
  <si>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</si>
  <si>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</si>
  <si>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</si>
  <si>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</si>
  <si>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</si>
  <si>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</si>
  <si>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</si>
  <si>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</si>
  <si>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</si>
  <si>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</si>
  <si>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</si>
  <si>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</si>
  <si>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</si>
  <si>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</si>
  <si>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</si>
  <si>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</si>
  <si>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</si>
  <si>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</si>
  <si>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</si>
  <si>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</si>
  <si>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</si>
  <si>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</si>
  <si>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</si>
  <si>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</si>
  <si>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</si>
  <si>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</si>
  <si>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</si>
  <si>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</si>
  <si>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</si>
  <si>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</si>
  <si>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</si>
  <si>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</si>
  <si>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</si>
  <si>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</si>
  <si>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</si>
  <si>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</si>
  <si>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</si>
  <si>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</si>
  <si>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</si>
  <si>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</si>
  <si>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</si>
  <si>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</si>
  <si>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</si>
  <si>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</si>
  <si>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</si>
  <si>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</si>
  <si>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</si>
  <si>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</si>
  <si>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</si>
  <si>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</si>
  <si>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</si>
  <si>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</si>
  <si>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</si>
  <si>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</si>
  <si>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</si>
  <si>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</si>
  <si>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</si>
  <si>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</si>
  <si>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</si>
  <si>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</si>
  <si>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</si>
  <si>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</si>
  <si>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</si>
  <si>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</si>
  <si>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</si>
  <si>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</si>
  <si>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</si>
  <si>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</si>
  <si>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</si>
  <si>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</si>
  <si>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</si>
  <si>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</si>
  <si>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</si>
  <si>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</si>
  <si>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</si>
  <si>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</si>
  <si>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</si>
  <si>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</si>
  <si>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</si>
  <si>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</si>
  <si>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</si>
  <si>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</si>
  <si>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</si>
  <si>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</si>
  <si>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</si>
  <si>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</si>
  <si>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</si>
  <si>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</si>
  <si>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</si>
  <si>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</si>
  <si>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</si>
  <si>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</si>
  <si>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</si>
  <si>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</si>
  <si>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</si>
  <si>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</si>
  <si>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</si>
  <si>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</si>
  <si>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</si>
  <si>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</si>
  <si>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</si>
  <si>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</si>
  <si>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</si>
  <si>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</si>
  <si>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</si>
  <si>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</si>
  <si>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</si>
  <si>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</si>
  <si>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</si>
  <si>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</si>
  <si>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</si>
  <si>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</si>
  <si>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</si>
  <si>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</si>
  <si>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</si>
  <si>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</si>
  <si>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</si>
  <si>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</si>
  <si>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</si>
  <si>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</si>
  <si>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</si>
  <si>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</si>
  <si>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</si>
  <si>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</si>
  <si>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</si>
  <si>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</si>
  <si>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</si>
  <si>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</si>
  <si>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</si>
  <si>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</si>
  <si>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</si>
  <si>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</si>
  <si>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</si>
  <si>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</si>
  <si>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</si>
  <si>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</si>
  <si>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</si>
  <si>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</si>
  <si>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</si>
  <si>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</si>
  <si>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</si>
  <si>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</si>
  <si>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</si>
  <si>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</si>
  <si>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</si>
  <si>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</si>
  <si>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</si>
  <si>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</si>
  <si>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</si>
  <si>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</si>
  <si>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</si>
  <si>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</si>
  <si>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</si>
  <si>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</si>
  <si>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</si>
  <si>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</si>
  <si>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</si>
  <si>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</si>
  <si>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</si>
  <si>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</si>
  <si>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</si>
  <si>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</si>
  <si>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</si>
  <si>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</si>
  <si>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</si>
  <si>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</si>
  <si>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</si>
  <si>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</si>
  <si>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</si>
  <si>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</si>
  <si>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</si>
  <si>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</si>
  <si>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</si>
  <si>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</si>
  <si>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</si>
  <si>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</si>
  <si>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</si>
  <si>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</si>
  <si>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</si>
  <si>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</si>
  <si>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</si>
  <si>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</si>
  <si>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</si>
  <si>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</si>
  <si>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</si>
  <si>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</si>
  <si>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</si>
  <si>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</si>
  <si>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</si>
  <si>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</si>
  <si>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</si>
  <si>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</si>
  <si>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</si>
  <si>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</si>
  <si>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</si>
  <si>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</si>
  <si>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</si>
  <si>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</si>
  <si>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</si>
  <si>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</si>
  <si>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</si>
  <si>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</si>
  <si>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</si>
  <si>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</si>
  <si>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</si>
  <si>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</si>
  <si>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</si>
  <si>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</si>
  <si>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</si>
  <si>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</si>
  <si>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</si>
  <si>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</si>
  <si>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</si>
  <si>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</si>
  <si>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</si>
  <si>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</si>
  <si>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</si>
  <si>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</si>
  <si>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</si>
  <si>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</si>
  <si>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</si>
  <si>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</si>
  <si>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</si>
  <si>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</si>
  <si>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</si>
  <si>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</si>
  <si>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</si>
  <si>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</si>
  <si>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</si>
  <si>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</si>
  <si>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</si>
  <si>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</si>
  <si>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</si>
  <si>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</si>
  <si>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</si>
  <si>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</si>
  <si>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</si>
  <si>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</si>
  <si>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</si>
  <si>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</si>
  <si>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</si>
  <si>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</si>
  <si>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</si>
  <si>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</si>
  <si>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</si>
  <si>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</si>
  <si>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</si>
  <si>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</si>
  <si>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</si>
  <si>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</si>
  <si>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</si>
  <si>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</si>
  <si>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</si>
  <si>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</si>
  <si>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</si>
  <si>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</si>
  <si>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</si>
  <si>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</si>
  <si>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</si>
  <si>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</si>
  <si>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</si>
  <si>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</si>
  <si>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</si>
  <si>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</si>
  <si>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</si>
  <si>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</si>
  <si>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</si>
  <si>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</si>
  <si>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</si>
  <si>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</si>
  <si>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</si>
  <si>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</si>
  <si>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</si>
  <si>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</si>
  <si>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</si>
  <si>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</si>
  <si>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</si>
  <si>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</si>
  <si>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</si>
  <si>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</si>
  <si>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</si>
  <si>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</si>
  <si>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</si>
  <si>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</si>
  <si>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</si>
  <si>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</si>
  <si>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</si>
  <si>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</si>
  <si>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</si>
  <si>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</si>
  <si>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</si>
  <si>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</si>
  <si>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</si>
  <si>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</si>
  <si>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</si>
  <si>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</si>
  <si>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</si>
  <si>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</si>
  <si>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</si>
  <si>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</si>
  <si>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</si>
  <si>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</si>
  <si>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</si>
  <si>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</si>
  <si>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</si>
  <si>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</si>
  <si>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</si>
  <si>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</si>
  <si>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</si>
  <si>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</si>
  <si>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</si>
  <si>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</si>
  <si>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</si>
  <si>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</si>
  <si>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</si>
  <si>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</si>
  <si>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</si>
  <si>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</si>
  <si>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</si>
  <si>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</si>
  <si>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</si>
  <si>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</si>
  <si>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</si>
  <si>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</si>
  <si>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</si>
  <si>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</si>
  <si>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</si>
  <si>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</si>
  <si>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</si>
  <si>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</si>
  <si>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</si>
  <si>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</si>
  <si>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</si>
  <si>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</si>
  <si>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</si>
  <si>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</si>
  <si>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</si>
  <si>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</si>
  <si>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</si>
  <si>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</si>
  <si>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</si>
  <si>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</si>
  <si>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</si>
  <si>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</si>
  <si>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</si>
  <si>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</si>
  <si>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</si>
  <si>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</si>
  <si>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</si>
  <si>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</si>
  <si>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</si>
  <si>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</si>
  <si>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</si>
  <si>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</si>
  <si>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</si>
  <si>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</si>
  <si>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</si>
  <si>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</si>
  <si>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</si>
  <si>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</si>
  <si>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</si>
  <si>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</si>
  <si>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</si>
  <si>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</si>
  <si>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</si>
  <si>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</si>
  <si>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</si>
  <si>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</si>
  <si>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</si>
  <si>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</si>
  <si>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</si>
  <si>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</si>
  <si>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</si>
  <si>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</si>
  <si>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</si>
  <si>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</si>
  <si>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</si>
  <si>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</si>
  <si>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</si>
  <si>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</si>
  <si>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</si>
  <si>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</si>
  <si>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</si>
  <si>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</si>
  <si>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</si>
  <si>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</si>
  <si>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</si>
  <si>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</si>
  <si>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</si>
  <si>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</si>
  <si>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</si>
  <si>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</si>
  <si>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</si>
  <si>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</si>
  <si>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</si>
  <si>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</si>
  <si>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</si>
  <si>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</si>
  <si>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</si>
  <si>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</si>
  <si>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</si>
  <si>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</si>
  <si>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</si>
  <si>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</si>
  <si>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</si>
  <si>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</si>
  <si>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</si>
  <si>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</si>
  <si>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</si>
  <si>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</si>
  <si>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</si>
  <si>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</si>
  <si>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</si>
  <si>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</si>
  <si>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</si>
  <si>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</si>
  <si>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</si>
  <si>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</si>
  <si>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</si>
  <si>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</si>
  <si>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</si>
  <si>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</si>
  <si>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</si>
  <si>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</si>
  <si>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</si>
  <si>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</si>
  <si>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</si>
  <si>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</si>
  <si>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</si>
  <si>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</si>
  <si>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</si>
  <si>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</si>
  <si>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</si>
  <si>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</si>
  <si>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</si>
  <si>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</si>
  <si>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</si>
  <si>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</si>
  <si>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</si>
  <si>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</si>
  <si>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</si>
  <si>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</si>
  <si>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</si>
  <si>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</si>
  <si>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</si>
  <si>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</si>
  <si>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</si>
  <si>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</si>
  <si>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</si>
  <si>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</si>
  <si>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</si>
  <si>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</si>
  <si>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</si>
  <si>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</si>
  <si>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</si>
  <si>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</si>
  <si>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</si>
  <si>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</si>
  <si>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</si>
  <si>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</si>
  <si>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</si>
  <si>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</si>
  <si>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</si>
  <si>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</si>
  <si>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</si>
  <si>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</si>
  <si>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</si>
  <si>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</si>
  <si>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</si>
  <si>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</si>
  <si>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</si>
  <si>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</si>
  <si>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</si>
  <si>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</si>
  <si>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</si>
  <si>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</si>
  <si>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</si>
  <si>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</si>
  <si>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</si>
  <si>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</si>
  <si>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</si>
  <si>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</si>
  <si>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</si>
  <si>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</si>
  <si>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</si>
  <si>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</si>
  <si>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</si>
  <si>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</si>
  <si>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</si>
  <si>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</si>
  <si>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</si>
  <si>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</si>
  <si>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</si>
  <si>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</si>
  <si>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</si>
  <si>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</si>
  <si>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</si>
  <si>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</si>
  <si>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</si>
  <si>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</si>
  <si>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</si>
  <si>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</si>
  <si>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</si>
  <si>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</si>
  <si>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</si>
  <si>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</si>
  <si>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</si>
  <si>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</si>
  <si>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</si>
  <si>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</si>
  <si>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</si>
  <si>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</si>
  <si>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</si>
  <si>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</si>
  <si>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</si>
  <si>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</si>
  <si>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</si>
  <si>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</si>
  <si>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</si>
  <si>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</si>
  <si>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</si>
  <si>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</si>
  <si>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</si>
  <si>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</si>
  <si>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</si>
  <si>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</si>
  <si>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</si>
  <si>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</si>
  <si>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</si>
  <si>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</si>
  <si>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</si>
  <si>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</si>
  <si>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</si>
  <si>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</si>
  <si>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</si>
  <si>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</si>
  <si>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</si>
  <si>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</si>
  <si>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</si>
  <si>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</si>
  <si>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</si>
  <si>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</si>
  <si>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</si>
  <si>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</si>
  <si>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</si>
  <si>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</si>
  <si>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</si>
  <si>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</si>
  <si>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</si>
  <si>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</si>
  <si>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</si>
  <si>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</si>
  <si>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</si>
  <si>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</si>
  <si>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</si>
  <si>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</si>
  <si>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</si>
  <si>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</si>
  <si>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</si>
  <si>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</si>
  <si>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</si>
  <si>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</si>
  <si>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</si>
  <si>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</si>
  <si>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</si>
  <si>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</si>
  <si>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</si>
  <si>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</si>
  <si>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</si>
  <si>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</si>
  <si>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</si>
  <si>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</si>
  <si>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</si>
  <si>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</si>
  <si>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</si>
  <si>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</si>
  <si>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</si>
  <si>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</si>
  <si>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</si>
  <si>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</si>
  <si>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</si>
  <si>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</si>
  <si>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</si>
  <si>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</si>
  <si>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</si>
  <si>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</si>
  <si>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</si>
  <si>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</si>
  <si>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</si>
  <si>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</si>
  <si>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</si>
  <si>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</si>
  <si>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</si>
  <si>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</si>
  <si>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</si>
  <si>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</si>
  <si>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</si>
  <si>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</si>
  <si>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</si>
  <si>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</si>
  <si>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</si>
  <si>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</si>
  <si>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</si>
  <si>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</si>
  <si>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</si>
  <si>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</si>
  <si>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</si>
  <si>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</si>
  <si>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</si>
  <si>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</si>
  <si>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</si>
  <si>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</si>
  <si>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</si>
  <si>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</si>
  <si>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</si>
  <si>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</si>
  <si>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</si>
  <si>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</si>
  <si>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</si>
  <si>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</si>
  <si>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</si>
  <si>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</si>
  <si>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</si>
  <si>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</si>
  <si>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</si>
  <si>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</si>
  <si>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</si>
  <si>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</si>
  <si>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</si>
  <si>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</si>
  <si>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</si>
  <si>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</si>
  <si>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</si>
  <si>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</si>
  <si>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</si>
  <si>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</si>
  <si>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</si>
  <si>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</si>
  <si>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</si>
  <si>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</si>
  <si>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</si>
  <si>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</si>
  <si>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</si>
  <si>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</si>
  <si>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</si>
  <si>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</si>
  <si>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</si>
  <si>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</si>
  <si>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</si>
  <si>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</si>
  <si>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</si>
  <si>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</si>
  <si>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</si>
  <si>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</si>
  <si>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</si>
  <si>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</si>
  <si>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</si>
  <si>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</si>
  <si>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</si>
  <si>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</si>
  <si>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</si>
  <si>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</si>
  <si>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</si>
  <si>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</si>
  <si>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</si>
  <si>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</si>
  <si>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</si>
  <si>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</si>
  <si>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</si>
  <si>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</si>
  <si>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</si>
  <si>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</si>
  <si>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</si>
  <si>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</si>
  <si>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</si>
  <si>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</si>
  <si>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</si>
  <si>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</si>
  <si>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</si>
  <si>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</si>
  <si>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</si>
  <si>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</si>
  <si>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</si>
  <si>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</si>
  <si>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</si>
  <si>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</si>
  <si>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</si>
  <si>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</si>
  <si>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</si>
  <si>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</si>
  <si>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</si>
  <si>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</si>
  <si>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</si>
  <si>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</si>
  <si>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</si>
  <si>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</si>
  <si>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</si>
  <si>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</si>
  <si>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</si>
  <si>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</si>
  <si>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</si>
  <si>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</si>
  <si>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</si>
  <si>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</si>
  <si>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</si>
  <si>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</si>
  <si>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</si>
  <si>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</si>
  <si>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</si>
  <si>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</si>
  <si>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</si>
  <si>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</si>
  <si>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</si>
  <si>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</si>
  <si>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</si>
  <si>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</si>
  <si>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</si>
  <si>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</si>
  <si>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</si>
  <si>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</si>
  <si>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</si>
  <si>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</si>
  <si>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</si>
  <si>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</si>
  <si>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</si>
  <si>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</si>
  <si>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</si>
  <si>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</si>
  <si>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</si>
  <si>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</si>
  <si>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</si>
  <si>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</si>
  <si>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</si>
  <si>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</si>
  <si>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</si>
  <si>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</si>
  <si>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</si>
  <si>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</si>
  <si>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</si>
  <si>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</si>
  <si>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</si>
  <si>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</si>
  <si>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</si>
  <si>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</si>
  <si>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</si>
  <si>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</si>
  <si>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</si>
  <si>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</si>
  <si>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</si>
  <si>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</si>
  <si>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</si>
  <si>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</si>
  <si>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</si>
  <si>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</si>
  <si>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</si>
  <si>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</si>
  <si>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</si>
  <si>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</si>
  <si>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</si>
  <si>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</si>
  <si>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</si>
  <si>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</si>
  <si>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</si>
  <si>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</si>
  <si>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</si>
  <si>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</si>
  <si>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</si>
  <si>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</si>
  <si>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</si>
  <si>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</si>
  <si>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</si>
  <si>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</si>
  <si>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</si>
  <si>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</si>
  <si>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</si>
  <si>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</si>
  <si>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</si>
  <si>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</si>
  <si>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</si>
  <si>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</si>
  <si>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</si>
  <si>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</si>
  <si>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</si>
  <si>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</si>
  <si>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</si>
  <si>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</si>
  <si>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</si>
  <si>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</si>
  <si>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</si>
  <si>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</si>
  <si>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</si>
  <si>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</si>
  <si>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</si>
  <si>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</si>
  <si>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</si>
  <si>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</si>
  <si>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</si>
  <si>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</si>
  <si>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</si>
  <si>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</si>
  <si>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</si>
  <si>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</si>
  <si>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</si>
  <si>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</si>
  <si>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</si>
  <si>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</si>
  <si>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</si>
  <si>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</si>
  <si>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</si>
  <si>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</si>
  <si>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</si>
  <si>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</si>
  <si>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</si>
  <si>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</si>
  <si>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</si>
  <si>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</si>
  <si>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</si>
  <si>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</si>
  <si>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</si>
  <si>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</si>
  <si>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</si>
  <si>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</si>
  <si>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</si>
  <si>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</si>
  <si>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</si>
  <si>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</si>
  <si>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</si>
  <si>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</si>
  <si>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</si>
  <si>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</si>
  <si>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</si>
  <si>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</si>
  <si>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</si>
  <si>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</si>
  <si>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</si>
  <si>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</si>
  <si>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</si>
  <si>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</si>
  <si>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</si>
  <si>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</si>
  <si>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</si>
  <si>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</si>
  <si>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</si>
  <si>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</si>
  <si>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</si>
  <si>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</si>
  <si>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</si>
  <si>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</si>
  <si>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</si>
  <si>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</si>
  <si>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</si>
  <si>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</si>
  <si>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</si>
  <si>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</si>
  <si>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</si>
  <si>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</si>
  <si>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</si>
  <si>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</si>
  <si>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</si>
  <si>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</si>
  <si>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</si>
  <si>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</si>
  <si>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</si>
  <si>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</si>
  <si>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</si>
  <si>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</si>
  <si>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</si>
  <si>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</si>
  <si>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</si>
  <si>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</si>
  <si>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</si>
  <si>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</si>
  <si>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</si>
  <si>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</si>
  <si>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</si>
  <si>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</si>
  <si>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</si>
  <si>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</si>
  <si>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</si>
  <si>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</si>
  <si>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</si>
  <si>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</si>
  <si>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</si>
  <si>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</si>
  <si>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</si>
  <si>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</si>
  <si>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</si>
  <si>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</si>
  <si>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</si>
  <si>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</si>
  <si>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</si>
  <si>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</si>
  <si>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</si>
  <si>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</si>
  <si>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</si>
  <si>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</si>
  <si>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</si>
  <si>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</si>
  <si>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</si>
  <si>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</si>
  <si>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</si>
  <si>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</si>
  <si>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</si>
  <si>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</si>
  <si>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</si>
  <si>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</si>
  <si>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</si>
  <si>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</si>
  <si>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</si>
  <si>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</si>
  <si>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</si>
  <si>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</si>
  <si>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</si>
  <si>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</si>
  <si>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</si>
  <si>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</si>
  <si>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</si>
  <si>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</si>
  <si>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</si>
  <si>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</si>
  <si>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</si>
  <si>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</si>
  <si>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</si>
  <si>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</si>
  <si>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</si>
  <si>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</si>
  <si>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</si>
  <si>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</si>
  <si>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</si>
  <si>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</si>
  <si>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</si>
  <si>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</si>
  <si>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</si>
  <si>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</si>
  <si>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</si>
  <si>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</si>
  <si>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</si>
  <si>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</si>
  <si>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</si>
  <si>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</si>
  <si>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</si>
  <si>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</si>
  <si>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</si>
  <si>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</si>
  <si>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</si>
  <si>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</si>
  <si>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</si>
  <si>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</si>
  <si>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</si>
  <si>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</si>
  <si>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</si>
  <si>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</si>
  <si>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</si>
  <si>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</si>
  <si>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</si>
  <si>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</si>
  <si>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</si>
  <si>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</si>
  <si>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</si>
  <si>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</si>
  <si>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</si>
  <si>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</si>
  <si>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</si>
  <si>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</si>
  <si>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</si>
  <si>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</si>
  <si>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</si>
  <si>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</si>
  <si>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</si>
  <si>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</si>
  <si>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</si>
  <si>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</si>
  <si>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</si>
  <si>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</si>
  <si>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</si>
  <si>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</si>
  <si>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</si>
  <si>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</si>
  <si>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</si>
  <si>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</si>
  <si>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</si>
  <si>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</si>
  <si>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</si>
  <si>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</si>
  <si>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</si>
  <si>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</si>
  <si>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</si>
  <si>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</si>
  <si>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</si>
  <si>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</si>
  <si>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</si>
  <si>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</si>
  <si>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</si>
  <si>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</si>
  <si>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</si>
  <si>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</si>
  <si>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</si>
  <si>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</si>
  <si>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</si>
  <si>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</si>
  <si>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</si>
  <si>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</si>
  <si>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</si>
  <si>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</si>
  <si>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</si>
  <si>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</si>
  <si>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</si>
  <si>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</si>
  <si>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</si>
  <si>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</si>
  <si>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</si>
  <si>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</si>
  <si>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</si>
  <si>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</si>
  <si>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</si>
  <si>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</si>
  <si>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</si>
  <si>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</si>
  <si>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</si>
  <si>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</si>
  <si>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</si>
  <si>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</si>
  <si>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</si>
  <si>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</si>
  <si>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</si>
  <si>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</si>
  <si>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</si>
  <si>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</si>
  <si>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</si>
  <si>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</si>
  <si>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</si>
  <si>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</si>
  <si>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</si>
  <si>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</si>
  <si>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</si>
  <si>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</si>
  <si>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</si>
  <si>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</si>
  <si>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</si>
  <si>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</si>
  <si>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</si>
  <si>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</si>
  <si>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</si>
  <si>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</si>
  <si>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</si>
  <si>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</si>
  <si>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</si>
  <si>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</si>
  <si>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</si>
  <si>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</si>
  <si>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</si>
  <si>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</si>
  <si>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</si>
  <si>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</si>
  <si>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</si>
  <si>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</si>
  <si>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</si>
  <si>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</si>
  <si>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</si>
  <si>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</si>
  <si>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</si>
  <si>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</si>
  <si>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</si>
  <si>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</si>
  <si>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</si>
  <si>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</si>
  <si>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</si>
  <si>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</si>
  <si>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</si>
  <si>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</si>
  <si>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</si>
  <si>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</si>
  <si>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</si>
  <si>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</si>
  <si>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</si>
  <si>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</si>
  <si>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</si>
  <si>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</si>
  <si>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</si>
  <si>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</si>
  <si>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</si>
  <si>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</si>
  <si>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</si>
  <si>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</si>
  <si>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</si>
  <si>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</si>
  <si>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</si>
  <si>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</si>
  <si>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</si>
  <si>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</si>
  <si>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</si>
  <si>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</si>
  <si>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</si>
  <si>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</si>
  <si>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</si>
  <si>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</si>
  <si>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</si>
  <si>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</si>
  <si>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</si>
  <si>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</si>
  <si>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</si>
  <si>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</si>
  <si>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</si>
  <si>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</si>
  <si>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</si>
  <si>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</si>
  <si>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</si>
  <si>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</si>
  <si>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</si>
  <si>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</si>
  <si>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</si>
  <si>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</si>
  <si>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</si>
  <si>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</si>
  <si>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</si>
  <si>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</si>
  <si>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</si>
  <si>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</si>
  <si>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</si>
  <si>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</si>
  <si>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</si>
  <si>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</si>
  <si>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</si>
  <si>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</si>
  <si>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</si>
  <si>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</si>
  <si>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</si>
  <si>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</si>
  <si>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</si>
  <si>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</si>
  <si>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</si>
  <si>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</si>
  <si>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</si>
  <si>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</si>
  <si>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</si>
  <si>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</si>
  <si>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</si>
  <si>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</si>
  <si>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</si>
  <si>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</si>
  <si>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</si>
  <si>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</si>
  <si>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</si>
  <si>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</si>
  <si>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</si>
  <si>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</si>
  <si>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</si>
  <si>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</si>
  <si>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</si>
  <si>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</si>
  <si>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</si>
  <si>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</si>
  <si>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</si>
  <si>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</si>
  <si>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</si>
  <si>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</si>
  <si>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</si>
  <si>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</si>
  <si>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</si>
  <si>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</si>
  <si>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</si>
  <si>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</si>
  <si>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</si>
  <si>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</si>
  <si>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</si>
  <si>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</si>
  <si>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</si>
  <si>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</si>
  <si>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</si>
  <si>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</si>
  <si>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</si>
  <si>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</si>
  <si>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</si>
  <si>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</si>
  <si>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</si>
  <si>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</si>
  <si>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</si>
  <si>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</si>
  <si>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</si>
  <si>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</si>
  <si>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</si>
  <si>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</si>
  <si>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</si>
  <si>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</si>
  <si>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</si>
  <si>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</si>
  <si>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</si>
  <si>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</si>
  <si>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</si>
  <si>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</si>
  <si>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</si>
  <si>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</si>
  <si>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</si>
  <si>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</si>
  <si>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</si>
  <si>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</si>
  <si>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</si>
  <si>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</si>
  <si>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</si>
  <si>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</si>
  <si>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</si>
  <si>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</si>
  <si>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</si>
  <si>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</si>
  <si>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</si>
  <si>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</si>
  <si>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</si>
  <si>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</si>
  <si>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</si>
  <si>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</si>
  <si>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</si>
  <si>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</si>
  <si>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</si>
  <si>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</si>
  <si>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</si>
  <si>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</si>
  <si>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</si>
  <si>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</si>
  <si>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</si>
  <si>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</si>
  <si>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</si>
  <si>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</si>
  <si>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</si>
  <si>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</si>
  <si>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</si>
  <si>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</si>
  <si>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</si>
  <si>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</si>
  <si>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</si>
  <si>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</si>
  <si>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</si>
  <si>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</si>
  <si>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</si>
  <si>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</si>
  <si>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</si>
  <si>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</si>
  <si>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</si>
  <si>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</si>
  <si>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</si>
  <si>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</si>
  <si>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</si>
  <si>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</si>
  <si>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</si>
  <si>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</si>
  <si>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</si>
  <si>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</si>
  <si>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</si>
  <si>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</si>
  <si>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</si>
  <si>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</si>
  <si>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</si>
  <si>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</si>
  <si>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</si>
  <si>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</si>
  <si>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</si>
  <si>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</si>
  <si>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</si>
  <si>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</si>
  <si>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</si>
  <si>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</si>
  <si>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</si>
  <si>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</si>
  <si>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</si>
  <si>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</si>
  <si>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</si>
  <si>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</si>
  <si>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</si>
  <si>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</si>
  <si>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</si>
  <si>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</si>
  <si>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</si>
  <si>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</si>
  <si>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</si>
  <si>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</si>
  <si>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</si>
  <si>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</si>
  <si>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</si>
  <si>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</si>
  <si>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</si>
  <si>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</si>
  <si>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</si>
  <si>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</si>
  <si>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</si>
  <si>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</si>
  <si>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</si>
  <si>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</si>
  <si>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</si>
  <si>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</si>
  <si>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</si>
  <si>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</si>
  <si>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</si>
  <si>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</si>
  <si>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</si>
  <si>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</si>
  <si>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</si>
  <si>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</si>
  <si>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</si>
  <si>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</si>
  <si>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</si>
  <si>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</si>
  <si>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</si>
  <si>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</si>
  <si>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</si>
  <si>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</si>
  <si>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</si>
  <si>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</si>
  <si>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</si>
  <si>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</si>
  <si>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</si>
  <si>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</si>
  <si>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</si>
  <si>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</si>
  <si>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</si>
  <si>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</si>
  <si>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</si>
  <si>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</si>
  <si>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</si>
  <si>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</si>
  <si>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</si>
  <si>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</si>
  <si>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</si>
  <si>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</si>
  <si>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</si>
  <si>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</si>
  <si>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</si>
  <si>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</si>
  <si>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</si>
  <si>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</si>
  <si>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</si>
  <si>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</si>
  <si>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</si>
  <si>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</si>
  <si>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</si>
  <si>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</si>
  <si>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</si>
  <si>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</si>
  <si>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</si>
  <si>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</si>
  <si>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</si>
  <si>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</si>
  <si>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</si>
  <si>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</si>
  <si>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</si>
  <si>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</si>
  <si>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</si>
  <si>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</si>
  <si>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</si>
  <si>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</si>
  <si>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</si>
  <si>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</si>
  <si>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</si>
  <si>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</si>
  <si>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</si>
  <si>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</si>
  <si>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</si>
  <si>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</si>
  <si>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</si>
  <si>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</si>
  <si>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</si>
  <si>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</si>
  <si>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</si>
  <si>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</si>
  <si>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</si>
  <si>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</si>
  <si>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</si>
  <si>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</si>
  <si>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</si>
  <si>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</si>
  <si>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</si>
  <si>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</si>
  <si>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</si>
  <si>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</si>
  <si>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</si>
  <si>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</si>
  <si>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</si>
  <si>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</si>
  <si>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</si>
  <si>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</si>
  <si>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</si>
  <si>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</si>
  <si>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</si>
  <si>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</si>
  <si>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</si>
  <si>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</si>
  <si>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</si>
  <si>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</si>
  <si>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</si>
  <si>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</si>
  <si>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</si>
  <si>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</si>
  <si>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</si>
  <si>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</si>
  <si>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</si>
  <si>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</si>
  <si>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</si>
  <si>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</si>
  <si>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</si>
  <si>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</si>
  <si>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</si>
  <si>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</si>
  <si>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</si>
  <si>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</si>
  <si>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</si>
  <si>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</si>
  <si>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</si>
  <si>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</si>
  <si>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</si>
  <si>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</si>
  <si>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</si>
  <si>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</si>
  <si>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</si>
  <si>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</si>
  <si>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</si>
  <si>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</si>
  <si>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</si>
  <si>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</si>
  <si>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</si>
  <si>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</si>
  <si>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</si>
  <si>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</si>
  <si>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</si>
  <si>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</si>
  <si>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</si>
  <si>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</si>
  <si>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</si>
  <si>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</si>
  <si>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</si>
  <si>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</si>
  <si>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</si>
  <si>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</si>
  <si>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</si>
  <si>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</si>
  <si>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</si>
  <si>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</si>
  <si>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</si>
  <si>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</si>
  <si>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</si>
  <si>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</si>
  <si>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</si>
  <si>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</si>
  <si>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</si>
  <si>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</si>
  <si>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</si>
  <si>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</si>
  <si>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</si>
  <si>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</si>
  <si>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</si>
  <si>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</si>
  <si>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</si>
  <si>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</si>
  <si>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</si>
  <si>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</si>
  <si>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</si>
  <si>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</si>
  <si>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</si>
  <si>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</si>
  <si>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</si>
  <si>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</si>
  <si>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</si>
  <si>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</si>
  <si>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</si>
  <si>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</si>
  <si>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</si>
  <si>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</si>
  <si>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</si>
  <si>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</si>
  <si>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</si>
  <si>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</si>
  <si>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</si>
  <si>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</si>
  <si>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</si>
  <si>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</si>
  <si>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</si>
  <si>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</si>
  <si>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</si>
  <si>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</si>
  <si>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</si>
  <si>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</si>
  <si>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</si>
  <si>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</si>
  <si>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</si>
  <si>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</si>
  <si>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</si>
  <si>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</si>
  <si>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</si>
  <si>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</si>
  <si>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</si>
  <si>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</si>
  <si>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</si>
  <si>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</si>
  <si>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</si>
  <si>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</si>
  <si>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</si>
  <si>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</si>
  <si>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</si>
  <si>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</si>
  <si>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</si>
  <si>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</si>
  <si>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</si>
  <si>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</si>
  <si>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</si>
  <si>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</si>
  <si>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</si>
  <si>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</si>
  <si>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</si>
  <si>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</si>
  <si>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</si>
  <si>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</si>
  <si>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</si>
  <si>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</si>
  <si>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</si>
  <si>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</si>
  <si>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</si>
  <si>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</si>
  <si>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</si>
  <si>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</si>
  <si>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</si>
  <si>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</si>
  <si>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</si>
  <si>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</si>
  <si>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</si>
  <si>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</si>
  <si>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</si>
  <si>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</si>
  <si>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</si>
  <si>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</si>
  <si>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</si>
  <si>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</si>
  <si>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</si>
  <si>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</si>
  <si>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</si>
  <si>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</si>
  <si>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</si>
  <si>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</si>
  <si>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</si>
  <si>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</si>
  <si>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</si>
  <si>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</si>
  <si>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</si>
  <si>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</si>
  <si>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</si>
  <si>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</si>
  <si>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</si>
  <si>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</si>
  <si>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</si>
  <si>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</si>
  <si>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</si>
  <si>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</si>
  <si>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</si>
  <si>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</si>
  <si>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</si>
  <si>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</si>
  <si>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</si>
  <si>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</si>
  <si>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</si>
  <si>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</si>
  <si>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</si>
  <si>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</si>
  <si>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</si>
  <si>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</si>
  <si>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</si>
  <si>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</si>
  <si>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</si>
  <si>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</si>
  <si>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</si>
  <si>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</si>
  <si>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</si>
  <si>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</si>
  <si>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</si>
  <si>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</si>
  <si>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</si>
  <si>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</si>
  <si>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</si>
  <si>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</si>
  <si>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</si>
  <si>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</si>
  <si>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</si>
  <si>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</si>
  <si>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</si>
  <si>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</si>
  <si>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</si>
  <si>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</si>
  <si>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</si>
  <si>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</si>
  <si>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</si>
  <si>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</si>
  <si>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</si>
  <si>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</si>
  <si>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</si>
  <si>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</si>
  <si>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</si>
  <si>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</si>
  <si>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</si>
  <si>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</si>
  <si>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</si>
  <si>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</si>
  <si>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</si>
  <si>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</si>
  <si>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</si>
  <si>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</si>
  <si>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</si>
  <si>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</si>
  <si>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</si>
  <si>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</si>
  <si>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</si>
  <si>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</si>
  <si>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</si>
  <si>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</si>
  <si>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</si>
  <si>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</si>
  <si>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</si>
  <si>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</si>
  <si>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</si>
  <si>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</si>
  <si>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</si>
  <si>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</si>
  <si>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</si>
  <si>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</si>
  <si>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</si>
  <si>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</si>
  <si>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</si>
  <si>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</si>
  <si>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</si>
  <si>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</si>
  <si>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</si>
  <si>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</si>
  <si>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</si>
  <si>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</si>
  <si>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</si>
  <si>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</si>
  <si>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</si>
  <si>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</si>
  <si>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</si>
  <si>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</si>
  <si>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</si>
  <si>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</si>
  <si>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</si>
  <si>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</si>
  <si>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</si>
  <si>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</si>
  <si>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</si>
  <si>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</si>
  <si>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</si>
  <si>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</si>
  <si>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</si>
  <si>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</si>
  <si>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</si>
  <si>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</si>
  <si>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</si>
  <si>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</si>
  <si>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</si>
  <si>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</si>
  <si>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</si>
  <si>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</si>
  <si>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</si>
  <si>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</si>
  <si>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</si>
  <si>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</si>
  <si>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</si>
  <si>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</si>
  <si>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</si>
  <si>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</si>
  <si>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</si>
  <si>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</si>
  <si>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</si>
  <si>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</si>
  <si>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</si>
  <si>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</si>
  <si>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</si>
  <si>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</si>
  <si>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</si>
  <si>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</si>
  <si>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</si>
  <si>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</si>
  <si>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</si>
  <si>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</si>
  <si>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</si>
  <si>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</si>
  <si>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</si>
  <si>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</si>
  <si>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</si>
  <si>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</si>
  <si>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</si>
  <si>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</si>
  <si>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</si>
  <si>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</si>
  <si>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</si>
  <si>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</si>
  <si>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</si>
  <si>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</si>
  <si>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</si>
  <si>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</si>
  <si>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</si>
  <si>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</si>
  <si>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</si>
  <si>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</si>
  <si>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</si>
  <si>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</si>
  <si>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</si>
  <si>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</si>
  <si>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</si>
  <si>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</si>
  <si>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</si>
  <si>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</si>
  <si>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</si>
  <si>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</si>
  <si>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</si>
  <si>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</si>
  <si>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</si>
  <si>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</si>
  <si>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</si>
  <si>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</si>
  <si>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</si>
  <si>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</si>
  <si>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</si>
  <si>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</si>
  <si>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</si>
  <si>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</si>
  <si>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</si>
  <si>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</si>
  <si>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</si>
  <si>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</si>
  <si>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</si>
  <si>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</si>
  <si>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</si>
  <si>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</si>
  <si>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</si>
  <si>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</si>
  <si>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</si>
  <si>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</si>
  <si>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</si>
  <si>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</si>
  <si>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</si>
  <si>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</si>
  <si>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</si>
  <si>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</si>
  <si>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</si>
  <si>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</si>
  <si>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</si>
  <si>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</si>
  <si>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</si>
  <si>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</si>
  <si>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</si>
  <si>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</si>
  <si>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</si>
  <si>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</si>
  <si>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</si>
  <si>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</si>
  <si>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</si>
  <si>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</si>
  <si>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</si>
  <si>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</si>
  <si>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</si>
  <si>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</si>
  <si>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</si>
  <si>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</si>
  <si>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</si>
  <si>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</si>
  <si>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</si>
  <si>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</si>
  <si>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</si>
  <si>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</si>
  <si>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</si>
  <si>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</si>
  <si>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</si>
  <si>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</si>
  <si>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</si>
  <si>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</si>
  <si>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</si>
  <si>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</si>
  <si>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</si>
  <si>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</si>
  <si>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</si>
  <si>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</si>
  <si>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</si>
  <si>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</si>
  <si>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</si>
  <si>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</si>
  <si>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</si>
  <si>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</si>
  <si>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</si>
  <si>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</si>
  <si>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</si>
  <si>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</si>
  <si>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</si>
  <si>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</si>
  <si>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</si>
  <si>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</si>
  <si>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</si>
  <si>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</si>
  <si>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</si>
  <si>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</si>
  <si>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</si>
  <si>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</si>
  <si>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</si>
  <si>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</si>
  <si>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</si>
  <si>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</si>
  <si>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</si>
  <si>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</si>
  <si>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</si>
  <si>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</si>
  <si>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</si>
  <si>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</si>
  <si>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</si>
  <si>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</si>
  <si>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</si>
  <si>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</si>
  <si>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</si>
  <si>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</si>
  <si>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</si>
  <si>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</si>
  <si>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</si>
  <si>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</si>
  <si>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</si>
  <si>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</si>
  <si>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</si>
  <si>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</si>
  <si>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</si>
  <si>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</si>
  <si>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</si>
  <si>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</si>
  <si>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</si>
  <si>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</si>
  <si>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</si>
  <si>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</si>
  <si>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</si>
  <si>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</si>
  <si>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</si>
  <si>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</si>
  <si>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</si>
  <si>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</si>
  <si>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</si>
  <si>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</si>
  <si>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</si>
  <si>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</si>
  <si>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</si>
  <si>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</si>
  <si>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</si>
  <si>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</si>
  <si>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</si>
  <si>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</si>
  <si>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</si>
  <si>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</si>
  <si>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</si>
  <si>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</si>
  <si>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</si>
  <si>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</si>
  <si>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</si>
  <si>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</si>
  <si>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</si>
  <si>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</si>
  <si>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</si>
  <si>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</si>
  <si>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</si>
  <si>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</si>
  <si>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</si>
  <si>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</si>
  <si>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</si>
  <si>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</si>
  <si>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</si>
  <si>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</si>
  <si>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</si>
  <si>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</si>
  <si>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X8B24908432</t>
  </si>
  <si>
    <t>X8B24908452</t>
  </si>
  <si>
    <t>X8B24908441</t>
  </si>
  <si>
    <t>X8B24908428</t>
  </si>
  <si>
    <t>X8B24908532</t>
  </si>
  <si>
    <t>X8B24908435</t>
  </si>
  <si>
    <t>X8B24908322</t>
  </si>
  <si>
    <t>X8B24908535</t>
  </si>
  <si>
    <t>X8B24908690</t>
  </si>
  <si>
    <t>X8B24908387</t>
  </si>
  <si>
    <t>X8B24908380</t>
  </si>
  <si>
    <t>X8B24908537</t>
  </si>
  <si>
    <t>X8B24908358</t>
  </si>
  <si>
    <t>X8B24908457</t>
  </si>
  <si>
    <t>X8B24908531</t>
  </si>
  <si>
    <t>X8B24908385</t>
  </si>
  <si>
    <t>X8B24908429</t>
  </si>
  <si>
    <t>X8B24908527</t>
  </si>
  <si>
    <t>X8B24908533</t>
  </si>
  <si>
    <t>X8B24908391</t>
  </si>
  <si>
    <t>X8B24908431</t>
  </si>
  <si>
    <t>X8B24908433</t>
  </si>
  <si>
    <t>X8B24908455</t>
  </si>
  <si>
    <t>X8B24908536</t>
  </si>
  <si>
    <t>X8B24908456</t>
  </si>
  <si>
    <t>X8B24908458</t>
  </si>
  <si>
    <t>X8B24908521</t>
  </si>
  <si>
    <t>X8B24908393</t>
  </si>
  <si>
    <t>X8B24908388</t>
  </si>
  <si>
    <t>X8B24908446</t>
  </si>
  <si>
    <t>X8B24908392</t>
  </si>
  <si>
    <t>X8B24908389</t>
  </si>
  <si>
    <t>X8B24908454</t>
  </si>
  <si>
    <t>XBBX063060</t>
  </si>
  <si>
    <t>XBBX063029</t>
  </si>
  <si>
    <t>XBBX063082</t>
  </si>
  <si>
    <t>XBBX063073</t>
  </si>
  <si>
    <t>XBBX063055</t>
  </si>
  <si>
    <t>XBBX063072</t>
  </si>
  <si>
    <t>XBBX063078</t>
  </si>
  <si>
    <t>XBBX063038</t>
  </si>
  <si>
    <t>XBBX063085</t>
  </si>
  <si>
    <t>XBBX063032</t>
  </si>
  <si>
    <t>XBBX063010</t>
  </si>
  <si>
    <t>XBBX063089</t>
  </si>
  <si>
    <t>XBBX063092</t>
  </si>
  <si>
    <t>XBBX063096</t>
  </si>
  <si>
    <t>XBBX063103</t>
  </si>
  <si>
    <t>XBBX063095</t>
  </si>
  <si>
    <t>XBBX063081</t>
  </si>
  <si>
    <t>XBBX063836</t>
  </si>
  <si>
    <t>XBBX063842</t>
  </si>
  <si>
    <t>XBBX063845</t>
  </si>
  <si>
    <t>XBBX063046</t>
  </si>
  <si>
    <t>XBBX063063</t>
  </si>
  <si>
    <t>XBBX063093</t>
  </si>
  <si>
    <t>XBBX063810</t>
  </si>
  <si>
    <t>XBBX063828</t>
  </si>
  <si>
    <t>XBBX063071</t>
  </si>
  <si>
    <t>XBBX063097</t>
  </si>
  <si>
    <t>XBBX063806</t>
  </si>
  <si>
    <t>XBBX063825</t>
  </si>
  <si>
    <t>XBBX063077</t>
  </si>
  <si>
    <t>XBBX063854</t>
  </si>
  <si>
    <t>XBBX063855</t>
  </si>
  <si>
    <t>XBBX063700</t>
  </si>
  <si>
    <t>XBBX063216</t>
  </si>
  <si>
    <t>XBBX063750</t>
  </si>
  <si>
    <t>XBBX063843</t>
  </si>
  <si>
    <t>XBBX063565</t>
  </si>
  <si>
    <t>XBBX063058</t>
  </si>
  <si>
    <t>XBBX063847</t>
  </si>
  <si>
    <t>XBBX063832</t>
  </si>
  <si>
    <t>XBBX063826</t>
  </si>
  <si>
    <t>XBBX063844</t>
  </si>
  <si>
    <t>XBBX063763</t>
  </si>
  <si>
    <t>XBBX063793</t>
  </si>
  <si>
    <t>XBBX063849</t>
  </si>
  <si>
    <t>XBBX063741</t>
  </si>
  <si>
    <t>XBBX063737</t>
  </si>
  <si>
    <t>XBBX063740</t>
  </si>
  <si>
    <t>XBBX063764</t>
  </si>
  <si>
    <t>XBBX063744</t>
  </si>
  <si>
    <t>XBBX063626</t>
  </si>
  <si>
    <t>XBBX063788</t>
  </si>
  <si>
    <t>XBBX063662</t>
  </si>
  <si>
    <t>XBBX063495</t>
  </si>
  <si>
    <t>XBBX063837</t>
  </si>
  <si>
    <t>XBBX063748</t>
  </si>
  <si>
    <t>XBBX063801</t>
  </si>
  <si>
    <t>XBBX063838</t>
  </si>
  <si>
    <t>XBBX063850</t>
  </si>
  <si>
    <t>XBBX063636</t>
  </si>
  <si>
    <t>XBBX063834</t>
  </si>
  <si>
    <t>XBBX063852</t>
  </si>
  <si>
    <t>XBBX063851</t>
  </si>
  <si>
    <t>XBBX063791</t>
  </si>
  <si>
    <t>XBBX063853</t>
  </si>
  <si>
    <t>XBBX063829</t>
  </si>
  <si>
    <t>XBBX063755</t>
  </si>
  <si>
    <t>XBBX063815</t>
  </si>
  <si>
    <t>XBBX063682</t>
  </si>
  <si>
    <t>XBBX063692</t>
  </si>
  <si>
    <t>XBBX063043</t>
  </si>
  <si>
    <t>XBBX063098</t>
  </si>
  <si>
    <t>XBBX063848</t>
  </si>
  <si>
    <t>XBBX063846</t>
  </si>
  <si>
    <t>XBBX063698</t>
  </si>
  <si>
    <t>XBBX063101</t>
  </si>
  <si>
    <t>XBBX063040</t>
  </si>
  <si>
    <t>XBBX063752</t>
  </si>
  <si>
    <t>XBBX063831</t>
  </si>
  <si>
    <t>XBBX063069</t>
  </si>
  <si>
    <t>XBBX063044</t>
  </si>
  <si>
    <t>XBBX063088</t>
  </si>
  <si>
    <t>XBBX063017</t>
  </si>
  <si>
    <t>XBBX063830</t>
  </si>
  <si>
    <t>XBBX063840</t>
  </si>
  <si>
    <t>XBBX063061</t>
  </si>
  <si>
    <t>XBBX063083</t>
  </si>
  <si>
    <t>XBBX063084</t>
  </si>
  <si>
    <t>XBBX063113</t>
  </si>
  <si>
    <t>XBBX063091</t>
  </si>
  <si>
    <t>XBBX063076</t>
  </si>
  <si>
    <t>XBBX063047</t>
  </si>
  <si>
    <t>XBBX062470</t>
  </si>
  <si>
    <t>XBBX062778</t>
  </si>
  <si>
    <t>XBBX063034</t>
  </si>
  <si>
    <t>XBBX063064</t>
  </si>
  <si>
    <t>XBBX063023</t>
  </si>
  <si>
    <t>XBBX063013</t>
  </si>
  <si>
    <t>XBBX063068</t>
  </si>
  <si>
    <t>XBBX063057</t>
  </si>
  <si>
    <t>X8B24X02522</t>
  </si>
  <si>
    <t>X8B24X02700</t>
  </si>
  <si>
    <t>X8B24X02488</t>
  </si>
  <si>
    <t>X8B24X02615</t>
  </si>
  <si>
    <t>X8B24X02520</t>
  </si>
  <si>
    <t>X8B24X02704</t>
  </si>
  <si>
    <t>X8B24908357</t>
  </si>
  <si>
    <t>X8B24908416</t>
  </si>
  <si>
    <t>X8B24908314</t>
  </si>
  <si>
    <t>X8B24908440</t>
  </si>
  <si>
    <t>X8B24X02483</t>
  </si>
  <si>
    <t>X8B24X02699</t>
  </si>
  <si>
    <t>X8B24X02455</t>
  </si>
  <si>
    <t>X8B24X02614</t>
  </si>
  <si>
    <t>X8B24X02702</t>
  </si>
  <si>
    <t>X8B24X02490</t>
  </si>
  <si>
    <t>X8B24908312</t>
  </si>
  <si>
    <t>X8B24908378</t>
  </si>
  <si>
    <t>X8B24908417</t>
  </si>
  <si>
    <t>X8B24908522</t>
  </si>
  <si>
    <t>X8B24X02701</t>
  </si>
  <si>
    <t>X8B24X02613</t>
  </si>
  <si>
    <t>X8B24X02486</t>
  </si>
  <si>
    <t>X8B24X02489</t>
  </si>
  <si>
    <t>X8B24X02618</t>
  </si>
  <si>
    <t>X8B24X02617</t>
  </si>
  <si>
    <t>X8B24908377</t>
  </si>
  <si>
    <t>X8B24908382</t>
  </si>
  <si>
    <t>X8B24908313</t>
  </si>
  <si>
    <t>X8B24908524</t>
  </si>
  <si>
    <t>X8B24908434</t>
  </si>
  <si>
    <t>X8B24908530</t>
  </si>
  <si>
    <t>X8B24908689</t>
  </si>
  <si>
    <t>X8B24908444</t>
  </si>
  <si>
    <t>X8B24908528</t>
  </si>
  <si>
    <t>X8B24908692</t>
  </si>
  <si>
    <t>X8B24908422</t>
  </si>
  <si>
    <t>X8B24908450</t>
  </si>
  <si>
    <t>X8B24908384</t>
  </si>
  <si>
    <t>X8B24908525</t>
  </si>
  <si>
    <t>X8B24908386</t>
  </si>
  <si>
    <t>X8B24908447</t>
  </si>
  <si>
    <t>X8B24908453</t>
  </si>
  <si>
    <t>X8B24908529</t>
  </si>
  <si>
    <t>X8B24908451</t>
  </si>
  <si>
    <t>X8B24X02481</t>
  </si>
  <si>
    <t>X8B24X02472</t>
  </si>
  <si>
    <t>X8B24X02507</t>
  </si>
  <si>
    <t>X8B24X02559</t>
  </si>
  <si>
    <t>X8B24X02484</t>
  </si>
  <si>
    <t>X8B24X02519</t>
  </si>
  <si>
    <t>X8B24X02517</t>
  </si>
  <si>
    <t>X8B24X02485</t>
  </si>
  <si>
    <t>X8B24908438</t>
  </si>
  <si>
    <t>X8B24908421</t>
  </si>
  <si>
    <t>X8B24X02560</t>
  </si>
  <si>
    <t>X8B24X02612</t>
  </si>
  <si>
    <t>X8B24X02516</t>
  </si>
  <si>
    <t>X8B24X02471</t>
  </si>
  <si>
    <t>X8B24X02482</t>
  </si>
  <si>
    <t>X8B24X02611</t>
  </si>
  <si>
    <t>X8B24X02557</t>
  </si>
  <si>
    <t>X8B24908311</t>
  </si>
  <si>
    <t>X8B24908359</t>
  </si>
  <si>
    <t>X8B24908523</t>
  </si>
  <si>
    <t>X8B24X02518</t>
  </si>
  <si>
    <t>X8B24X02703</t>
  </si>
  <si>
    <t>X8B24X02521</t>
  </si>
  <si>
    <t>X8B24X02706</t>
  </si>
  <si>
    <t>X8B24X02523</t>
  </si>
  <si>
    <t>X8B24X02705</t>
  </si>
  <si>
    <t>X8B24X02487</t>
  </si>
  <si>
    <t>X8B24908437</t>
  </si>
  <si>
    <t>X8B24908381</t>
  </si>
  <si>
    <t>X8B24908424</t>
  </si>
  <si>
    <t>X8B24908445</t>
  </si>
  <si>
    <t>X8B24908379</t>
  </si>
  <si>
    <t>X8B24908383</t>
  </si>
  <si>
    <t>X8B24908426</t>
  </si>
  <si>
    <t>X8B24908442</t>
  </si>
  <si>
    <t>X8B24908526</t>
  </si>
  <si>
    <t>X8B24908430</t>
  </si>
  <si>
    <t>X8B24908449</t>
  </si>
  <si>
    <t>X8B24908448</t>
  </si>
  <si>
    <t>X8B24908390</t>
  </si>
  <si>
    <t>X8B24908439</t>
  </si>
  <si>
    <t>X8B24908425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</si>
</sst>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E229" sqref="E229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EPO-1044</v>
      </c>
      <c r="B2" s="1">
        <v>1118794</v>
      </c>
      <c r="C2" s="33" t="s">
        <v>1892</v>
      </c>
      <c r="D2" s="22">
        <f>_xlfn.XLOOKUP(A2,Hoja2!C:C,Hoja2!D:D,"0")</f>
        <v>6701720925270</v>
      </c>
      <c r="E2" s="1" t="str">
        <f>_xlfn.XLOOKUP(C2,Hoja2!A:A,Hoja2!B:B," ")</f>
        <v>POWERLITE E20 PROJECTOR</v>
      </c>
      <c r="F2" s="1">
        <v>1</v>
      </c>
      <c r="G2" s="34" t="s">
        <v>2804</v>
      </c>
    </row>
    <row r="3" spans="1:7" x14ac:dyDescent="0.3">
      <c r="A3" s="1" t="str">
        <f>_xlfn.XLOOKUP(C3,Hoja2!A:A,Hoja2!C:C," ")</f>
        <v>EPO-1044</v>
      </c>
      <c r="B3" s="1">
        <v>1118794</v>
      </c>
      <c r="C3" s="33" t="s">
        <v>1892</v>
      </c>
      <c r="D3" s="22">
        <f>_xlfn.XLOOKUP(A3,Hoja2!C:C,Hoja2!D:D,"0")</f>
        <v>6701720925270</v>
      </c>
      <c r="E3" s="1" t="str">
        <f>_xlfn.XLOOKUP(C3,Hoja2!A:A,Hoja2!B:B," ")</f>
        <v>POWERLITE E20 PROJECTOR</v>
      </c>
      <c r="F3" s="1">
        <v>1</v>
      </c>
      <c r="G3" s="34" t="s">
        <v>2805</v>
      </c>
    </row>
    <row r="4" spans="1:7" x14ac:dyDescent="0.3">
      <c r="A4" s="1" t="str">
        <f>_xlfn.XLOOKUP(C4,Hoja2!A:A,Hoja2!C:C," ")</f>
        <v>EPO-1044</v>
      </c>
      <c r="B4" s="1">
        <v>1118794</v>
      </c>
      <c r="C4" s="33" t="s">
        <v>1892</v>
      </c>
      <c r="D4" s="22">
        <f>_xlfn.XLOOKUP(A4,Hoja2!C:C,Hoja2!D:D,"0")</f>
        <v>6701720925270</v>
      </c>
      <c r="E4" s="1" t="str">
        <f>_xlfn.XLOOKUP(C4,Hoja2!A:A,Hoja2!B:B," ")</f>
        <v>POWERLITE E20 PROJECTOR</v>
      </c>
      <c r="F4" s="1">
        <v>1</v>
      </c>
      <c r="G4" s="34" t="s">
        <v>2806</v>
      </c>
    </row>
    <row r="5" spans="1:7" x14ac:dyDescent="0.3">
      <c r="A5" s="1" t="str">
        <f>_xlfn.XLOOKUP(C5,Hoja2!A:A,Hoja2!C:C," ")</f>
        <v>EPO-1044</v>
      </c>
      <c r="B5" s="1">
        <v>1118794</v>
      </c>
      <c r="C5" s="33" t="s">
        <v>1892</v>
      </c>
      <c r="D5" s="22">
        <f>_xlfn.XLOOKUP(A5,Hoja2!C:C,Hoja2!D:D,"0")</f>
        <v>6701720925270</v>
      </c>
      <c r="E5" s="1" t="str">
        <f>_xlfn.XLOOKUP(C5,Hoja2!A:A,Hoja2!B:B," ")</f>
        <v>POWERLITE E20 PROJECTOR</v>
      </c>
      <c r="F5" s="1">
        <v>1</v>
      </c>
      <c r="G5" s="34" t="s">
        <v>2807</v>
      </c>
    </row>
    <row r="6" spans="1:7" x14ac:dyDescent="0.3">
      <c r="A6" s="1" t="str">
        <f>_xlfn.XLOOKUP(C6,Hoja2!A:A,Hoja2!C:C," ")</f>
        <v>EPO-1044</v>
      </c>
      <c r="B6" s="1">
        <v>1118794</v>
      </c>
      <c r="C6" s="33" t="s">
        <v>1892</v>
      </c>
      <c r="D6" s="22">
        <f>_xlfn.XLOOKUP(A6,Hoja2!C:C,Hoja2!D:D,"0")</f>
        <v>6701720925270</v>
      </c>
      <c r="E6" s="1" t="str">
        <f>_xlfn.XLOOKUP(C6,Hoja2!A:A,Hoja2!B:B," ")</f>
        <v>POWERLITE E20 PROJECTOR</v>
      </c>
      <c r="F6" s="1">
        <v>1</v>
      </c>
      <c r="G6" s="34" t="s">
        <v>2808</v>
      </c>
    </row>
    <row r="7" spans="1:7" x14ac:dyDescent="0.3">
      <c r="A7" s="1" t="str">
        <f>_xlfn.XLOOKUP(C7,Hoja2!A:A,Hoja2!C:C," ")</f>
        <v>EPO-1044</v>
      </c>
      <c r="B7" s="1">
        <v>1118794</v>
      </c>
      <c r="C7" s="33" t="s">
        <v>1892</v>
      </c>
      <c r="D7" s="22">
        <f>_xlfn.XLOOKUP(A7,Hoja2!C:C,Hoja2!D:D,"0")</f>
        <v>6701720925270</v>
      </c>
      <c r="E7" s="1" t="str">
        <f>_xlfn.XLOOKUP(C7,Hoja2!A:A,Hoja2!B:B," ")</f>
        <v>POWERLITE E20 PROJECTOR</v>
      </c>
      <c r="F7" s="1">
        <v>1</v>
      </c>
      <c r="G7" s="34" t="s">
        <v>2809</v>
      </c>
    </row>
    <row r="8" spans="1:7" x14ac:dyDescent="0.3">
      <c r="A8" s="1" t="str">
        <f>_xlfn.XLOOKUP(C8,Hoja2!A:A,Hoja2!C:C," ")</f>
        <v>EPO-1044</v>
      </c>
      <c r="B8" s="1">
        <v>1118794</v>
      </c>
      <c r="C8" s="33" t="s">
        <v>1892</v>
      </c>
      <c r="D8" s="22">
        <f>_xlfn.XLOOKUP(A8,Hoja2!C:C,Hoja2!D:D,"0")</f>
        <v>6701720925270</v>
      </c>
      <c r="E8" s="1" t="str">
        <f>_xlfn.XLOOKUP(C8,Hoja2!A:A,Hoja2!B:B," ")</f>
        <v>POWERLITE E20 PROJECTOR</v>
      </c>
      <c r="F8" s="1">
        <v>1</v>
      </c>
      <c r="G8" s="34" t="s">
        <v>2810</v>
      </c>
    </row>
    <row r="9" spans="1:7" x14ac:dyDescent="0.3">
      <c r="A9" s="1" t="str">
        <f>_xlfn.XLOOKUP(C9,Hoja2!A:A,Hoja2!C:C," ")</f>
        <v>EPO-1044</v>
      </c>
      <c r="B9" s="1">
        <v>1118794</v>
      </c>
      <c r="C9" s="33" t="s">
        <v>1892</v>
      </c>
      <c r="D9" s="22">
        <f>_xlfn.XLOOKUP(A9,Hoja2!C:C,Hoja2!D:D,"0")</f>
        <v>6701720925270</v>
      </c>
      <c r="E9" s="1" t="str">
        <f>_xlfn.XLOOKUP(C9,Hoja2!A:A,Hoja2!B:B," ")</f>
        <v>POWERLITE E20 PROJECTOR</v>
      </c>
      <c r="F9" s="1">
        <v>1</v>
      </c>
      <c r="G9" s="34" t="s">
        <v>2811</v>
      </c>
    </row>
    <row r="10" spans="1:7" x14ac:dyDescent="0.3">
      <c r="A10" s="1" t="str">
        <f>_xlfn.XLOOKUP(C10,Hoja2!A:A,Hoja2!C:C," ")</f>
        <v>EPO-1044</v>
      </c>
      <c r="B10" s="1">
        <v>1118794</v>
      </c>
      <c r="C10" s="33" t="s">
        <v>1892</v>
      </c>
      <c r="D10" s="22">
        <f>_xlfn.XLOOKUP(A10,Hoja2!C:C,Hoja2!D:D,"0")</f>
        <v>6701720925270</v>
      </c>
      <c r="E10" s="1" t="str">
        <f>_xlfn.XLOOKUP(C10,Hoja2!A:A,Hoja2!B:B," ")</f>
        <v>POWERLITE E20 PROJECTOR</v>
      </c>
      <c r="F10" s="1">
        <v>1</v>
      </c>
      <c r="G10" s="34" t="s">
        <v>2812</v>
      </c>
    </row>
    <row r="11" spans="1:7" x14ac:dyDescent="0.3">
      <c r="A11" s="1" t="str">
        <f>_xlfn.XLOOKUP(C11,Hoja2!A:A,Hoja2!C:C," ")</f>
        <v>EPO-1044</v>
      </c>
      <c r="B11" s="1">
        <v>1118794</v>
      </c>
      <c r="C11" s="33" t="s">
        <v>1892</v>
      </c>
      <c r="D11" s="22">
        <f>_xlfn.XLOOKUP(A11,Hoja2!C:C,Hoja2!D:D,"0")</f>
        <v>6701720925270</v>
      </c>
      <c r="E11" s="1" t="str">
        <f>_xlfn.XLOOKUP(C11,Hoja2!A:A,Hoja2!B:B," ")</f>
        <v>POWERLITE E20 PROJECTOR</v>
      </c>
      <c r="F11" s="1">
        <v>1</v>
      </c>
      <c r="G11" s="34" t="s">
        <v>2813</v>
      </c>
    </row>
    <row r="12" spans="1:7" x14ac:dyDescent="0.3">
      <c r="A12" s="1" t="str">
        <f>_xlfn.XLOOKUP(C12,Hoja2!A:A,Hoja2!C:C," ")</f>
        <v>EPO-1044</v>
      </c>
      <c r="B12" s="1">
        <v>1118794</v>
      </c>
      <c r="C12" s="33" t="s">
        <v>1892</v>
      </c>
      <c r="D12" s="22">
        <f>_xlfn.XLOOKUP(A12,Hoja2!C:C,Hoja2!D:D,"0")</f>
        <v>6701720925270</v>
      </c>
      <c r="E12" s="1" t="str">
        <f>_xlfn.XLOOKUP(C12,Hoja2!A:A,Hoja2!B:B," ")</f>
        <v>POWERLITE E20 PROJECTOR</v>
      </c>
      <c r="F12" s="1">
        <v>1</v>
      </c>
      <c r="G12" s="34" t="s">
        <v>2814</v>
      </c>
    </row>
    <row r="13" spans="1:7" x14ac:dyDescent="0.3">
      <c r="A13" s="1" t="str">
        <f>_xlfn.XLOOKUP(C13,Hoja2!A:A,Hoja2!C:C," ")</f>
        <v>EPO-1044</v>
      </c>
      <c r="B13" s="1">
        <v>1118794</v>
      </c>
      <c r="C13" s="33" t="s">
        <v>1892</v>
      </c>
      <c r="D13" s="22">
        <f>_xlfn.XLOOKUP(A13,Hoja2!C:C,Hoja2!D:D,"0")</f>
        <v>6701720925270</v>
      </c>
      <c r="E13" s="1" t="str">
        <f>_xlfn.XLOOKUP(C13,Hoja2!A:A,Hoja2!B:B," ")</f>
        <v>POWERLITE E20 PROJECTOR</v>
      </c>
      <c r="F13" s="1">
        <v>1</v>
      </c>
      <c r="G13" s="34" t="s">
        <v>2815</v>
      </c>
    </row>
    <row r="14" spans="1:7" x14ac:dyDescent="0.3">
      <c r="A14" s="1" t="str">
        <f>_xlfn.XLOOKUP(C14,Hoja2!A:A,Hoja2!C:C," ")</f>
        <v>EPO-1044</v>
      </c>
      <c r="B14" s="1">
        <v>1118794</v>
      </c>
      <c r="C14" s="33" t="s">
        <v>1892</v>
      </c>
      <c r="D14" s="22">
        <f>_xlfn.XLOOKUP(A14,Hoja2!C:C,Hoja2!D:D,"0")</f>
        <v>6701720925270</v>
      </c>
      <c r="E14" s="1" t="str">
        <f>_xlfn.XLOOKUP(C14,Hoja2!A:A,Hoja2!B:B," ")</f>
        <v>POWERLITE E20 PROJECTOR</v>
      </c>
      <c r="F14" s="1">
        <v>1</v>
      </c>
      <c r="G14" s="34" t="s">
        <v>2816</v>
      </c>
    </row>
    <row r="15" spans="1:7" x14ac:dyDescent="0.3">
      <c r="A15" s="1" t="str">
        <f>_xlfn.XLOOKUP(C15,Hoja2!A:A,Hoja2!C:C," ")</f>
        <v>EPO-1044</v>
      </c>
      <c r="B15" s="1">
        <v>1118794</v>
      </c>
      <c r="C15" s="33" t="s">
        <v>1892</v>
      </c>
      <c r="D15" s="22">
        <f>_xlfn.XLOOKUP(A15,Hoja2!C:C,Hoja2!D:D,"0")</f>
        <v>6701720925270</v>
      </c>
      <c r="E15" s="1" t="str">
        <f>_xlfn.XLOOKUP(C15,Hoja2!A:A,Hoja2!B:B," ")</f>
        <v>POWERLITE E20 PROJECTOR</v>
      </c>
      <c r="F15" s="1">
        <v>1</v>
      </c>
      <c r="G15" s="34" t="s">
        <v>2817</v>
      </c>
    </row>
    <row r="16" spans="1:7" x14ac:dyDescent="0.3">
      <c r="A16" s="1" t="str">
        <f>_xlfn.XLOOKUP(C16,Hoja2!A:A,Hoja2!C:C," ")</f>
        <v>EPO-1044</v>
      </c>
      <c r="B16" s="1">
        <v>1118794</v>
      </c>
      <c r="C16" s="33" t="s">
        <v>1892</v>
      </c>
      <c r="D16" s="22">
        <f>_xlfn.XLOOKUP(A16,Hoja2!C:C,Hoja2!D:D,"0")</f>
        <v>6701720925270</v>
      </c>
      <c r="E16" s="1" t="str">
        <f>_xlfn.XLOOKUP(C16,Hoja2!A:A,Hoja2!B:B," ")</f>
        <v>POWERLITE E20 PROJECTOR</v>
      </c>
      <c r="F16" s="1">
        <v>1</v>
      </c>
      <c r="G16" s="34" t="s">
        <v>2818</v>
      </c>
    </row>
    <row r="17" spans="1:7" x14ac:dyDescent="0.3">
      <c r="A17" s="1" t="str">
        <f>_xlfn.XLOOKUP(C17,Hoja2!A:A,Hoja2!C:C," ")</f>
        <v>EPO-1044</v>
      </c>
      <c r="B17" s="1">
        <v>1118794</v>
      </c>
      <c r="C17" s="33" t="s">
        <v>1892</v>
      </c>
      <c r="D17" s="22">
        <f>_xlfn.XLOOKUP(A17,Hoja2!C:C,Hoja2!D:D,"0")</f>
        <v>6701720925270</v>
      </c>
      <c r="E17" s="1" t="str">
        <f>_xlfn.XLOOKUP(C17,Hoja2!A:A,Hoja2!B:B," ")</f>
        <v>POWERLITE E20 PROJECTOR</v>
      </c>
      <c r="F17" s="1">
        <v>1</v>
      </c>
      <c r="G17" s="34" t="s">
        <v>2819</v>
      </c>
    </row>
    <row r="18" spans="1:7" x14ac:dyDescent="0.3">
      <c r="A18" s="1" t="str">
        <f>_xlfn.XLOOKUP(C18,Hoja2!A:A,Hoja2!C:C," ")</f>
        <v>EPO-1044</v>
      </c>
      <c r="B18" s="1">
        <v>1118794</v>
      </c>
      <c r="C18" s="33" t="s">
        <v>1892</v>
      </c>
      <c r="D18" s="22">
        <f>_xlfn.XLOOKUP(A18,Hoja2!C:C,Hoja2!D:D,"0")</f>
        <v>6701720925270</v>
      </c>
      <c r="E18" s="1" t="str">
        <f>_xlfn.XLOOKUP(C18,Hoja2!A:A,Hoja2!B:B," ")</f>
        <v>POWERLITE E20 PROJECTOR</v>
      </c>
      <c r="F18" s="1">
        <v>1</v>
      </c>
      <c r="G18" s="34" t="s">
        <v>2820</v>
      </c>
    </row>
    <row r="19" spans="1:7" x14ac:dyDescent="0.3">
      <c r="A19" s="1" t="str">
        <f>_xlfn.XLOOKUP(C19,Hoja2!A:A,Hoja2!C:C," ")</f>
        <v>EPO-1044</v>
      </c>
      <c r="B19" s="1">
        <v>1118794</v>
      </c>
      <c r="C19" s="33" t="s">
        <v>1892</v>
      </c>
      <c r="D19" s="22">
        <f>_xlfn.XLOOKUP(A19,Hoja2!C:C,Hoja2!D:D,"0")</f>
        <v>6701720925270</v>
      </c>
      <c r="E19" s="1" t="str">
        <f>_xlfn.XLOOKUP(C19,Hoja2!A:A,Hoja2!B:B," ")</f>
        <v>POWERLITE E20 PROJECTOR</v>
      </c>
      <c r="F19" s="1">
        <v>1</v>
      </c>
      <c r="G19" s="34" t="s">
        <v>2821</v>
      </c>
    </row>
    <row r="20" spans="1:7" x14ac:dyDescent="0.3">
      <c r="A20" s="1" t="str">
        <f>_xlfn.XLOOKUP(C20,Hoja2!A:A,Hoja2!C:C," ")</f>
        <v>EPO-1044</v>
      </c>
      <c r="B20" s="1">
        <v>1118794</v>
      </c>
      <c r="C20" s="33" t="s">
        <v>1892</v>
      </c>
      <c r="D20" s="22">
        <f>_xlfn.XLOOKUP(A20,Hoja2!C:C,Hoja2!D:D,"0")</f>
        <v>6701720925270</v>
      </c>
      <c r="E20" s="1" t="str">
        <f>_xlfn.XLOOKUP(C20,Hoja2!A:A,Hoja2!B:B," ")</f>
        <v>POWERLITE E20 PROJECTOR</v>
      </c>
      <c r="F20" s="1">
        <v>1</v>
      </c>
      <c r="G20" s="34" t="s">
        <v>2822</v>
      </c>
    </row>
    <row r="21" spans="1:7" x14ac:dyDescent="0.3">
      <c r="A21" s="1" t="str">
        <f>_xlfn.XLOOKUP(C21,Hoja2!A:A,Hoja2!C:C," ")</f>
        <v>EPO-1044</v>
      </c>
      <c r="B21" s="1">
        <v>1118794</v>
      </c>
      <c r="C21" s="33" t="s">
        <v>1892</v>
      </c>
      <c r="D21" s="22">
        <f>_xlfn.XLOOKUP(A21,Hoja2!C:C,Hoja2!D:D,"0")</f>
        <v>6701720925270</v>
      </c>
      <c r="E21" s="1" t="str">
        <f>_xlfn.XLOOKUP(C21,Hoja2!A:A,Hoja2!B:B," ")</f>
        <v>POWERLITE E20 PROJECTOR</v>
      </c>
      <c r="F21" s="1">
        <v>1</v>
      </c>
      <c r="G21" s="34" t="s">
        <v>2823</v>
      </c>
    </row>
    <row r="22" spans="1:7" x14ac:dyDescent="0.3">
      <c r="A22" s="1" t="str">
        <f>_xlfn.XLOOKUP(C22,Hoja2!A:A,Hoja2!C:C," ")</f>
        <v>EPO-1044</v>
      </c>
      <c r="B22" s="1">
        <v>1118794</v>
      </c>
      <c r="C22" s="33" t="s">
        <v>1892</v>
      </c>
      <c r="D22" s="22">
        <f>_xlfn.XLOOKUP(A22,Hoja2!C:C,Hoja2!D:D,"0")</f>
        <v>6701720925270</v>
      </c>
      <c r="E22" s="1" t="str">
        <f>_xlfn.XLOOKUP(C22,Hoja2!A:A,Hoja2!B:B," ")</f>
        <v>POWERLITE E20 PROJECTOR</v>
      </c>
      <c r="F22" s="1">
        <v>1</v>
      </c>
      <c r="G22" s="34" t="s">
        <v>2824</v>
      </c>
    </row>
    <row r="23" spans="1:7" x14ac:dyDescent="0.3">
      <c r="A23" s="1" t="str">
        <f>_xlfn.XLOOKUP(C23,Hoja2!A:A,Hoja2!C:C," ")</f>
        <v>EPO-1044</v>
      </c>
      <c r="B23" s="1">
        <v>1118794</v>
      </c>
      <c r="C23" s="33" t="s">
        <v>1892</v>
      </c>
      <c r="D23" s="22">
        <f>_xlfn.XLOOKUP(A23,Hoja2!C:C,Hoja2!D:D,"0")</f>
        <v>6701720925270</v>
      </c>
      <c r="E23" s="1" t="str">
        <f>_xlfn.XLOOKUP(C23,Hoja2!A:A,Hoja2!B:B," ")</f>
        <v>POWERLITE E20 PROJECTOR</v>
      </c>
      <c r="F23" s="1">
        <v>1</v>
      </c>
      <c r="G23" s="34" t="s">
        <v>2825</v>
      </c>
    </row>
    <row r="24" spans="1:7" x14ac:dyDescent="0.3">
      <c r="A24" s="1" t="str">
        <f>_xlfn.XLOOKUP(C24,Hoja2!A:A,Hoja2!C:C," ")</f>
        <v>EPO-1044</v>
      </c>
      <c r="B24" s="1">
        <v>1118794</v>
      </c>
      <c r="C24" s="33" t="s">
        <v>1892</v>
      </c>
      <c r="D24" s="22">
        <f>_xlfn.XLOOKUP(A24,Hoja2!C:C,Hoja2!D:D,"0")</f>
        <v>6701720925270</v>
      </c>
      <c r="E24" s="1" t="str">
        <f>_xlfn.XLOOKUP(C24,Hoja2!A:A,Hoja2!B:B," ")</f>
        <v>POWERLITE E20 PROJECTOR</v>
      </c>
      <c r="F24" s="1">
        <v>1</v>
      </c>
      <c r="G24" s="34" t="s">
        <v>2826</v>
      </c>
    </row>
    <row r="25" spans="1:7" x14ac:dyDescent="0.3">
      <c r="A25" s="1" t="str">
        <f>_xlfn.XLOOKUP(C25,Hoja2!A:A,Hoja2!C:C," ")</f>
        <v>EPO-1044</v>
      </c>
      <c r="B25" s="1">
        <v>1118794</v>
      </c>
      <c r="C25" s="33" t="s">
        <v>1892</v>
      </c>
      <c r="D25" s="22">
        <f>_xlfn.XLOOKUP(A25,Hoja2!C:C,Hoja2!D:D,"0")</f>
        <v>6701720925270</v>
      </c>
      <c r="E25" s="1" t="str">
        <f>_xlfn.XLOOKUP(C25,Hoja2!A:A,Hoja2!B:B," ")</f>
        <v>POWERLITE E20 PROJECTOR</v>
      </c>
      <c r="F25" s="1">
        <v>1</v>
      </c>
      <c r="G25" s="34" t="s">
        <v>2827</v>
      </c>
    </row>
    <row r="26" spans="1:7" x14ac:dyDescent="0.3">
      <c r="A26" s="1" t="str">
        <f>_xlfn.XLOOKUP(C26,Hoja2!A:A,Hoja2!C:C," ")</f>
        <v>EPO-1044</v>
      </c>
      <c r="B26" s="1">
        <v>1118794</v>
      </c>
      <c r="C26" s="33" t="s">
        <v>1892</v>
      </c>
      <c r="D26" s="22">
        <f>_xlfn.XLOOKUP(A26,Hoja2!C:C,Hoja2!D:D,"0")</f>
        <v>6701720925270</v>
      </c>
      <c r="E26" s="1" t="str">
        <f>_xlfn.XLOOKUP(C26,Hoja2!A:A,Hoja2!B:B," ")</f>
        <v>POWERLITE E20 PROJECTOR</v>
      </c>
      <c r="F26" s="1">
        <v>1</v>
      </c>
      <c r="G26" s="34" t="s">
        <v>2828</v>
      </c>
    </row>
    <row r="27" spans="1:7" x14ac:dyDescent="0.3">
      <c r="A27" s="1" t="str">
        <f>_xlfn.XLOOKUP(C27,Hoja2!A:A,Hoja2!C:C," ")</f>
        <v>EPO-1044</v>
      </c>
      <c r="B27" s="1">
        <v>1118794</v>
      </c>
      <c r="C27" s="33" t="s">
        <v>1892</v>
      </c>
      <c r="D27" s="22">
        <f>_xlfn.XLOOKUP(A27,Hoja2!C:C,Hoja2!D:D,"0")</f>
        <v>6701720925270</v>
      </c>
      <c r="E27" s="1" t="str">
        <f>_xlfn.XLOOKUP(C27,Hoja2!A:A,Hoja2!B:B," ")</f>
        <v>POWERLITE E20 PROJECTOR</v>
      </c>
      <c r="F27" s="1">
        <v>1</v>
      </c>
      <c r="G27" s="34" t="s">
        <v>2829</v>
      </c>
    </row>
    <row r="28" spans="1:7" x14ac:dyDescent="0.3">
      <c r="A28" s="1" t="str">
        <f>_xlfn.XLOOKUP(C28,Hoja2!A:A,Hoja2!C:C," ")</f>
        <v>EPO-1044</v>
      </c>
      <c r="B28" s="1">
        <v>1118794</v>
      </c>
      <c r="C28" s="33" t="s">
        <v>1892</v>
      </c>
      <c r="D28" s="22">
        <f>_xlfn.XLOOKUP(A28,Hoja2!C:C,Hoja2!D:D,"0")</f>
        <v>6701720925270</v>
      </c>
      <c r="E28" s="1" t="str">
        <f>_xlfn.XLOOKUP(C28,Hoja2!A:A,Hoja2!B:B," ")</f>
        <v>POWERLITE E20 PROJECTOR</v>
      </c>
      <c r="F28" s="1">
        <v>1</v>
      </c>
      <c r="G28" s="34" t="s">
        <v>2830</v>
      </c>
    </row>
    <row r="29" spans="1:7" x14ac:dyDescent="0.3">
      <c r="A29" s="1" t="str">
        <f>_xlfn.XLOOKUP(C29,Hoja2!A:A,Hoja2!C:C," ")</f>
        <v>EPO-1044</v>
      </c>
      <c r="B29" s="1">
        <v>1118794</v>
      </c>
      <c r="C29" s="33" t="s">
        <v>1892</v>
      </c>
      <c r="D29" s="22">
        <f>_xlfn.XLOOKUP(A29,Hoja2!C:C,Hoja2!D:D,"0")</f>
        <v>6701720925270</v>
      </c>
      <c r="E29" s="1" t="str">
        <f>_xlfn.XLOOKUP(C29,Hoja2!A:A,Hoja2!B:B," ")</f>
        <v>POWERLITE E20 PROJECTOR</v>
      </c>
      <c r="F29" s="1">
        <v>1</v>
      </c>
      <c r="G29" s="34" t="s">
        <v>2831</v>
      </c>
    </row>
    <row r="30" spans="1:7" x14ac:dyDescent="0.3">
      <c r="A30" s="1" t="str">
        <f>_xlfn.XLOOKUP(C30,Hoja2!A:A,Hoja2!C:C," ")</f>
        <v>EPO-1044</v>
      </c>
      <c r="B30" s="1">
        <v>1118794</v>
      </c>
      <c r="C30" s="33" t="s">
        <v>1892</v>
      </c>
      <c r="D30" s="22">
        <f>_xlfn.XLOOKUP(A30,Hoja2!C:C,Hoja2!D:D,"0")</f>
        <v>6701720925270</v>
      </c>
      <c r="E30" s="1" t="str">
        <f>_xlfn.XLOOKUP(C30,Hoja2!A:A,Hoja2!B:B," ")</f>
        <v>POWERLITE E20 PROJECTOR</v>
      </c>
      <c r="F30" s="1">
        <v>1</v>
      </c>
      <c r="G30" s="34" t="s">
        <v>2832</v>
      </c>
    </row>
    <row r="31" spans="1:7" x14ac:dyDescent="0.3">
      <c r="A31" s="1" t="str">
        <f>_xlfn.XLOOKUP(C31,Hoja2!A:A,Hoja2!C:C," ")</f>
        <v>EPO-1044</v>
      </c>
      <c r="B31" s="1">
        <v>1118794</v>
      </c>
      <c r="C31" s="33" t="s">
        <v>1892</v>
      </c>
      <c r="D31" s="22">
        <f>_xlfn.XLOOKUP(A31,Hoja2!C:C,Hoja2!D:D,"0")</f>
        <v>6701720925270</v>
      </c>
      <c r="E31" s="1" t="str">
        <f>_xlfn.XLOOKUP(C31,Hoja2!A:A,Hoja2!B:B," ")</f>
        <v>POWERLITE E20 PROJECTOR</v>
      </c>
      <c r="F31" s="1">
        <v>1</v>
      </c>
      <c r="G31" s="34" t="s">
        <v>2833</v>
      </c>
    </row>
    <row r="32" spans="1:7" x14ac:dyDescent="0.3">
      <c r="A32" s="1" t="str">
        <f>_xlfn.XLOOKUP(C32,Hoja2!A:A,Hoja2!C:C," ")</f>
        <v>EPO-1044</v>
      </c>
      <c r="B32" s="1">
        <v>1118794</v>
      </c>
      <c r="C32" s="33" t="s">
        <v>1892</v>
      </c>
      <c r="D32" s="22">
        <f>_xlfn.XLOOKUP(A32,Hoja2!C:C,Hoja2!D:D,"0")</f>
        <v>6701720925270</v>
      </c>
      <c r="E32" s="1" t="str">
        <f>_xlfn.XLOOKUP(C32,Hoja2!A:A,Hoja2!B:B," ")</f>
        <v>POWERLITE E20 PROJECTOR</v>
      </c>
      <c r="F32" s="1">
        <v>1</v>
      </c>
      <c r="G32" s="34" t="s">
        <v>2834</v>
      </c>
    </row>
    <row r="33" spans="1:7" x14ac:dyDescent="0.3">
      <c r="A33" s="1" t="str">
        <f>_xlfn.XLOOKUP(C33,Hoja2!A:A,Hoja2!C:C," ")</f>
        <v>EPO-1044</v>
      </c>
      <c r="B33" s="1">
        <v>1118794</v>
      </c>
      <c r="C33" s="33" t="s">
        <v>1892</v>
      </c>
      <c r="D33" s="22">
        <f>_xlfn.XLOOKUP(A33,Hoja2!C:C,Hoja2!D:D,"0")</f>
        <v>6701720925270</v>
      </c>
      <c r="E33" s="1" t="str">
        <f>_xlfn.XLOOKUP(C33,Hoja2!A:A,Hoja2!B:B," ")</f>
        <v>POWERLITE E20 PROJECTOR</v>
      </c>
      <c r="F33" s="1">
        <v>1</v>
      </c>
      <c r="G33" s="34" t="s">
        <v>2835</v>
      </c>
    </row>
    <row r="34" spans="1:7" x14ac:dyDescent="0.3">
      <c r="A34" s="1" t="str">
        <f>_xlfn.XLOOKUP(C34,Hoja2!A:A,Hoja2!C:C," ")</f>
        <v>EPO-1044</v>
      </c>
      <c r="B34" s="1">
        <v>1118794</v>
      </c>
      <c r="C34" s="33" t="s">
        <v>1892</v>
      </c>
      <c r="D34" s="22">
        <f>_xlfn.XLOOKUP(A34,Hoja2!C:C,Hoja2!D:D,"0")</f>
        <v>6701720925270</v>
      </c>
      <c r="E34" s="1" t="str">
        <f>_xlfn.XLOOKUP(C34,Hoja2!A:A,Hoja2!B:B," ")</f>
        <v>POWERLITE E20 PROJECTOR</v>
      </c>
      <c r="F34" s="1">
        <v>1</v>
      </c>
      <c r="G34" s="34" t="s">
        <v>2836</v>
      </c>
    </row>
    <row r="35" spans="1:7" x14ac:dyDescent="0.3">
      <c r="A35" s="1" t="str">
        <f>_xlfn.XLOOKUP(C35,Hoja2!A:A,Hoja2!C:C," ")</f>
        <v>EP0-1136</v>
      </c>
      <c r="B35" s="1">
        <v>1118794</v>
      </c>
      <c r="C35" s="35" t="s">
        <v>2528</v>
      </c>
      <c r="D35" s="22">
        <f>_xlfn.XLOOKUP(A35,Hoja2!C:C,Hoja2!D:D,"0")</f>
        <v>10343973404</v>
      </c>
      <c r="E35" s="1" t="str">
        <f>_xlfn.XLOOKUP(C35,Hoja2!A:A,Hoja2!B:B," ")</f>
        <v>L5590 (220V) LATIN AIO Wi-FI PRINTER</v>
      </c>
      <c r="F35" s="1">
        <v>1</v>
      </c>
      <c r="G35" s="36" t="s">
        <v>2837</v>
      </c>
    </row>
    <row r="36" spans="1:7" x14ac:dyDescent="0.3">
      <c r="A36" s="1" t="str">
        <f>_xlfn.XLOOKUP(C36,Hoja2!A:A,Hoja2!C:C," ")</f>
        <v>EP0-1136</v>
      </c>
      <c r="B36" s="1">
        <v>1118794</v>
      </c>
      <c r="C36" s="35" t="s">
        <v>2528</v>
      </c>
      <c r="D36" s="22">
        <f>_xlfn.XLOOKUP(A36,Hoja2!C:C,Hoja2!D:D,"0")</f>
        <v>10343973404</v>
      </c>
      <c r="E36" s="1" t="str">
        <f>_xlfn.XLOOKUP(C36,Hoja2!A:A,Hoja2!B:B," ")</f>
        <v>L5590 (220V) LATIN AIO Wi-FI PRINTER</v>
      </c>
      <c r="F36" s="1">
        <v>1</v>
      </c>
      <c r="G36" s="36" t="s">
        <v>2838</v>
      </c>
    </row>
    <row r="37" spans="1:7" x14ac:dyDescent="0.3">
      <c r="A37" s="1" t="str">
        <f>_xlfn.XLOOKUP(C37,Hoja2!A:A,Hoja2!C:C," ")</f>
        <v>EP0-1136</v>
      </c>
      <c r="B37" s="1">
        <v>1118794</v>
      </c>
      <c r="C37" s="35" t="s">
        <v>2528</v>
      </c>
      <c r="D37" s="22">
        <f>_xlfn.XLOOKUP(A37,Hoja2!C:C,Hoja2!D:D,"0")</f>
        <v>10343973404</v>
      </c>
      <c r="E37" s="1" t="str">
        <f>_xlfn.XLOOKUP(C37,Hoja2!A:A,Hoja2!B:B," ")</f>
        <v>L5590 (220V) LATIN AIO Wi-FI PRINTER</v>
      </c>
      <c r="F37" s="1">
        <v>1</v>
      </c>
      <c r="G37" s="36" t="s">
        <v>2839</v>
      </c>
    </row>
    <row r="38" spans="1:7" x14ac:dyDescent="0.3">
      <c r="A38" s="1" t="str">
        <f>_xlfn.XLOOKUP(C38,Hoja2!A:A,Hoja2!C:C," ")</f>
        <v>EP0-1136</v>
      </c>
      <c r="B38" s="1">
        <v>1118794</v>
      </c>
      <c r="C38" s="35" t="s">
        <v>2528</v>
      </c>
      <c r="D38" s="22">
        <f>_xlfn.XLOOKUP(A38,Hoja2!C:C,Hoja2!D:D,"0")</f>
        <v>10343973404</v>
      </c>
      <c r="E38" s="1" t="str">
        <f>_xlfn.XLOOKUP(C38,Hoja2!A:A,Hoja2!B:B," ")</f>
        <v>L5590 (220V) LATIN AIO Wi-FI PRINTER</v>
      </c>
      <c r="F38" s="1">
        <v>1</v>
      </c>
      <c r="G38" s="36" t="s">
        <v>2840</v>
      </c>
    </row>
    <row r="39" spans="1:7" x14ac:dyDescent="0.3">
      <c r="A39" s="1" t="str">
        <f>_xlfn.XLOOKUP(C39,Hoja2!A:A,Hoja2!C:C," ")</f>
        <v>EP0-1136</v>
      </c>
      <c r="B39" s="1">
        <v>1118794</v>
      </c>
      <c r="C39" s="35" t="s">
        <v>2528</v>
      </c>
      <c r="D39" s="22">
        <f>_xlfn.XLOOKUP(A39,Hoja2!C:C,Hoja2!D:D,"0")</f>
        <v>10343973404</v>
      </c>
      <c r="E39" s="1" t="str">
        <f>_xlfn.XLOOKUP(C39,Hoja2!A:A,Hoja2!B:B," ")</f>
        <v>L5590 (220V) LATIN AIO Wi-FI PRINTER</v>
      </c>
      <c r="F39" s="1">
        <v>1</v>
      </c>
      <c r="G39" s="36" t="s">
        <v>2841</v>
      </c>
    </row>
    <row r="40" spans="1:7" x14ac:dyDescent="0.3">
      <c r="A40" s="1" t="str">
        <f>_xlfn.XLOOKUP(C40,Hoja2!A:A,Hoja2!C:C," ")</f>
        <v>EP0-1136</v>
      </c>
      <c r="B40" s="1">
        <v>1118794</v>
      </c>
      <c r="C40" s="35" t="s">
        <v>2528</v>
      </c>
      <c r="D40" s="22">
        <f>_xlfn.XLOOKUP(A40,Hoja2!C:C,Hoja2!D:D,"0")</f>
        <v>10343973404</v>
      </c>
      <c r="E40" s="1" t="str">
        <f>_xlfn.XLOOKUP(C40,Hoja2!A:A,Hoja2!B:B," ")</f>
        <v>L5590 (220V) LATIN AIO Wi-FI PRINTER</v>
      </c>
      <c r="F40" s="1">
        <v>1</v>
      </c>
      <c r="G40" s="36" t="s">
        <v>2842</v>
      </c>
    </row>
    <row r="41" spans="1:7" x14ac:dyDescent="0.3">
      <c r="A41" s="1" t="str">
        <f>_xlfn.XLOOKUP(C41,Hoja2!A:A,Hoja2!C:C," ")</f>
        <v>EP0-1136</v>
      </c>
      <c r="B41" s="1">
        <v>1118794</v>
      </c>
      <c r="C41" s="35" t="s">
        <v>2528</v>
      </c>
      <c r="D41" s="22">
        <f>_xlfn.XLOOKUP(A41,Hoja2!C:C,Hoja2!D:D,"0")</f>
        <v>10343973404</v>
      </c>
      <c r="E41" s="1" t="str">
        <f>_xlfn.XLOOKUP(C41,Hoja2!A:A,Hoja2!B:B," ")</f>
        <v>L5590 (220V) LATIN AIO Wi-FI PRINTER</v>
      </c>
      <c r="F41" s="1">
        <v>1</v>
      </c>
      <c r="G41" s="36" t="s">
        <v>2843</v>
      </c>
    </row>
    <row r="42" spans="1:7" x14ac:dyDescent="0.3">
      <c r="A42" s="1" t="str">
        <f>_xlfn.XLOOKUP(C42,Hoja2!A:A,Hoja2!C:C," ")</f>
        <v>EP0-1136</v>
      </c>
      <c r="B42" s="1">
        <v>1118794</v>
      </c>
      <c r="C42" s="35" t="s">
        <v>2528</v>
      </c>
      <c r="D42" s="22">
        <f>_xlfn.XLOOKUP(A42,Hoja2!C:C,Hoja2!D:D,"0")</f>
        <v>10343973404</v>
      </c>
      <c r="E42" s="1" t="str">
        <f>_xlfn.XLOOKUP(C42,Hoja2!A:A,Hoja2!B:B," ")</f>
        <v>L5590 (220V) LATIN AIO Wi-FI PRINTER</v>
      </c>
      <c r="F42" s="1">
        <v>1</v>
      </c>
      <c r="G42" s="36" t="s">
        <v>2844</v>
      </c>
    </row>
    <row r="43" spans="1:7" x14ac:dyDescent="0.3">
      <c r="A43" s="1" t="str">
        <f>_xlfn.XLOOKUP(C43,Hoja2!A:A,Hoja2!C:C," ")</f>
        <v>EP0-1136</v>
      </c>
      <c r="B43" s="1">
        <v>1118794</v>
      </c>
      <c r="C43" s="35" t="s">
        <v>2528</v>
      </c>
      <c r="D43" s="22">
        <f>_xlfn.XLOOKUP(A43,Hoja2!C:C,Hoja2!D:D,"0")</f>
        <v>10343973404</v>
      </c>
      <c r="E43" s="1" t="str">
        <f>_xlfn.XLOOKUP(C43,Hoja2!A:A,Hoja2!B:B," ")</f>
        <v>L5590 (220V) LATIN AIO Wi-FI PRINTER</v>
      </c>
      <c r="F43" s="1">
        <v>1</v>
      </c>
      <c r="G43" s="36" t="s">
        <v>2845</v>
      </c>
    </row>
    <row r="44" spans="1:7" x14ac:dyDescent="0.3">
      <c r="A44" s="1" t="str">
        <f>_xlfn.XLOOKUP(C44,Hoja2!A:A,Hoja2!C:C," ")</f>
        <v>EP0-1136</v>
      </c>
      <c r="B44" s="1">
        <v>1118794</v>
      </c>
      <c r="C44" s="35" t="s">
        <v>2528</v>
      </c>
      <c r="D44" s="22">
        <f>_xlfn.XLOOKUP(A44,Hoja2!C:C,Hoja2!D:D,"0")</f>
        <v>10343973404</v>
      </c>
      <c r="E44" s="1" t="str">
        <f>_xlfn.XLOOKUP(C44,Hoja2!A:A,Hoja2!B:B," ")</f>
        <v>L5590 (220V) LATIN AIO Wi-FI PRINTER</v>
      </c>
      <c r="F44" s="1">
        <v>1</v>
      </c>
      <c r="G44" s="36" t="s">
        <v>2846</v>
      </c>
    </row>
    <row r="45" spans="1:7" x14ac:dyDescent="0.3">
      <c r="A45" s="1" t="str">
        <f>_xlfn.XLOOKUP(C45,Hoja2!A:A,Hoja2!C:C," ")</f>
        <v>EP0-1136</v>
      </c>
      <c r="B45" s="1">
        <v>1118794</v>
      </c>
      <c r="C45" s="35" t="s">
        <v>2528</v>
      </c>
      <c r="D45" s="22">
        <f>_xlfn.XLOOKUP(A45,Hoja2!C:C,Hoja2!D:D,"0")</f>
        <v>10343973404</v>
      </c>
      <c r="E45" s="1" t="str">
        <f>_xlfn.XLOOKUP(C45,Hoja2!A:A,Hoja2!B:B," ")</f>
        <v>L5590 (220V) LATIN AIO Wi-FI PRINTER</v>
      </c>
      <c r="F45" s="1">
        <v>1</v>
      </c>
      <c r="G45" s="36" t="s">
        <v>2847</v>
      </c>
    </row>
    <row r="46" spans="1:7" x14ac:dyDescent="0.3">
      <c r="A46" s="1" t="str">
        <f>_xlfn.XLOOKUP(C46,Hoja2!A:A,Hoja2!C:C," ")</f>
        <v>EP0-1136</v>
      </c>
      <c r="B46" s="1">
        <v>1118794</v>
      </c>
      <c r="C46" s="35" t="s">
        <v>2528</v>
      </c>
      <c r="D46" s="22">
        <f>_xlfn.XLOOKUP(A46,Hoja2!C:C,Hoja2!D:D,"0")</f>
        <v>10343973404</v>
      </c>
      <c r="E46" s="1" t="str">
        <f>_xlfn.XLOOKUP(C46,Hoja2!A:A,Hoja2!B:B," ")</f>
        <v>L5590 (220V) LATIN AIO Wi-FI PRINTER</v>
      </c>
      <c r="F46" s="1">
        <v>1</v>
      </c>
      <c r="G46" s="36" t="s">
        <v>2848</v>
      </c>
    </row>
    <row r="47" spans="1:7" x14ac:dyDescent="0.3">
      <c r="A47" s="1" t="str">
        <f>_xlfn.XLOOKUP(C47,Hoja2!A:A,Hoja2!C:C," ")</f>
        <v>EP0-1136</v>
      </c>
      <c r="B47" s="1">
        <v>1118794</v>
      </c>
      <c r="C47" s="35" t="s">
        <v>2528</v>
      </c>
      <c r="D47" s="22">
        <f>_xlfn.XLOOKUP(A47,Hoja2!C:C,Hoja2!D:D,"0")</f>
        <v>10343973404</v>
      </c>
      <c r="E47" s="1" t="str">
        <f>_xlfn.XLOOKUP(C47,Hoja2!A:A,Hoja2!B:B," ")</f>
        <v>L5590 (220V) LATIN AIO Wi-FI PRINTER</v>
      </c>
      <c r="F47" s="1">
        <v>1</v>
      </c>
      <c r="G47" s="36" t="s">
        <v>2849</v>
      </c>
    </row>
    <row r="48" spans="1:7" x14ac:dyDescent="0.3">
      <c r="A48" s="1" t="str">
        <f>_xlfn.XLOOKUP(C48,Hoja2!A:A,Hoja2!C:C," ")</f>
        <v>EP0-1136</v>
      </c>
      <c r="B48" s="1">
        <v>1118794</v>
      </c>
      <c r="C48" s="35" t="s">
        <v>2528</v>
      </c>
      <c r="D48" s="22">
        <f>_xlfn.XLOOKUP(A48,Hoja2!C:C,Hoja2!D:D,"0")</f>
        <v>10343973404</v>
      </c>
      <c r="E48" s="1" t="str">
        <f>_xlfn.XLOOKUP(C48,Hoja2!A:A,Hoja2!B:B," ")</f>
        <v>L5590 (220V) LATIN AIO Wi-FI PRINTER</v>
      </c>
      <c r="F48" s="1">
        <v>1</v>
      </c>
      <c r="G48" s="36" t="s">
        <v>2850</v>
      </c>
    </row>
    <row r="49" spans="1:7" x14ac:dyDescent="0.3">
      <c r="A49" s="1" t="str">
        <f>_xlfn.XLOOKUP(C49,Hoja2!A:A,Hoja2!C:C," ")</f>
        <v>EP0-1136</v>
      </c>
      <c r="B49" s="1">
        <v>1118794</v>
      </c>
      <c r="C49" s="35" t="s">
        <v>2528</v>
      </c>
      <c r="D49" s="22">
        <f>_xlfn.XLOOKUP(A49,Hoja2!C:C,Hoja2!D:D,"0")</f>
        <v>10343973404</v>
      </c>
      <c r="E49" s="1" t="str">
        <f>_xlfn.XLOOKUP(C49,Hoja2!A:A,Hoja2!B:B," ")</f>
        <v>L5590 (220V) LATIN AIO Wi-FI PRINTER</v>
      </c>
      <c r="F49" s="1">
        <v>1</v>
      </c>
      <c r="G49" s="36" t="s">
        <v>2851</v>
      </c>
    </row>
    <row r="50" spans="1:7" x14ac:dyDescent="0.3">
      <c r="A50" s="1" t="str">
        <f>_xlfn.XLOOKUP(C50,Hoja2!A:A,Hoja2!C:C," ")</f>
        <v>EP0-1136</v>
      </c>
      <c r="B50" s="1">
        <v>1118794</v>
      </c>
      <c r="C50" s="35" t="s">
        <v>2528</v>
      </c>
      <c r="D50" s="22">
        <f>_xlfn.XLOOKUP(A50,Hoja2!C:C,Hoja2!D:D,"0")</f>
        <v>10343973404</v>
      </c>
      <c r="E50" s="1" t="str">
        <f>_xlfn.XLOOKUP(C50,Hoja2!A:A,Hoja2!B:B," ")</f>
        <v>L5590 (220V) LATIN AIO Wi-FI PRINTER</v>
      </c>
      <c r="F50" s="1">
        <v>1</v>
      </c>
      <c r="G50" s="36" t="s">
        <v>2852</v>
      </c>
    </row>
    <row r="51" spans="1:7" x14ac:dyDescent="0.3">
      <c r="A51" s="1" t="str">
        <f>_xlfn.XLOOKUP(C51,Hoja2!A:A,Hoja2!C:C," ")</f>
        <v>EP0-1136</v>
      </c>
      <c r="B51" s="1">
        <v>1118794</v>
      </c>
      <c r="C51" s="35" t="s">
        <v>2528</v>
      </c>
      <c r="D51" s="22">
        <f>_xlfn.XLOOKUP(A51,Hoja2!C:C,Hoja2!D:D,"0")</f>
        <v>10343973404</v>
      </c>
      <c r="E51" s="1" t="str">
        <f>_xlfn.XLOOKUP(C51,Hoja2!A:A,Hoja2!B:B," ")</f>
        <v>L5590 (220V) LATIN AIO Wi-FI PRINTER</v>
      </c>
      <c r="F51" s="1">
        <v>1</v>
      </c>
      <c r="G51" s="36" t="s">
        <v>2853</v>
      </c>
    </row>
    <row r="52" spans="1:7" x14ac:dyDescent="0.3">
      <c r="A52" s="1" t="str">
        <f>_xlfn.XLOOKUP(C52,Hoja2!A:A,Hoja2!C:C," ")</f>
        <v>EP0-1136</v>
      </c>
      <c r="B52" s="1">
        <v>1118794</v>
      </c>
      <c r="C52" s="35" t="s">
        <v>2528</v>
      </c>
      <c r="D52" s="22">
        <f>_xlfn.XLOOKUP(A52,Hoja2!C:C,Hoja2!D:D,"0")</f>
        <v>10343973404</v>
      </c>
      <c r="E52" s="1" t="str">
        <f>_xlfn.XLOOKUP(C52,Hoja2!A:A,Hoja2!B:B," ")</f>
        <v>L5590 (220V) LATIN AIO Wi-FI PRINTER</v>
      </c>
      <c r="F52" s="1">
        <v>1</v>
      </c>
      <c r="G52" s="36" t="s">
        <v>2854</v>
      </c>
    </row>
    <row r="53" spans="1:7" x14ac:dyDescent="0.3">
      <c r="A53" s="1" t="str">
        <f>_xlfn.XLOOKUP(C53,Hoja2!A:A,Hoja2!C:C," ")</f>
        <v>EP0-1136</v>
      </c>
      <c r="B53" s="1">
        <v>1118794</v>
      </c>
      <c r="C53" s="35" t="s">
        <v>2528</v>
      </c>
      <c r="D53" s="22">
        <f>_xlfn.XLOOKUP(A53,Hoja2!C:C,Hoja2!D:D,"0")</f>
        <v>10343973404</v>
      </c>
      <c r="E53" s="1" t="str">
        <f>_xlfn.XLOOKUP(C53,Hoja2!A:A,Hoja2!B:B," ")</f>
        <v>L5590 (220V) LATIN AIO Wi-FI PRINTER</v>
      </c>
      <c r="F53" s="1">
        <v>1</v>
      </c>
      <c r="G53" s="36" t="s">
        <v>2855</v>
      </c>
    </row>
    <row r="54" spans="1:7" x14ac:dyDescent="0.3">
      <c r="A54" s="1" t="str">
        <f>_xlfn.XLOOKUP(C54,Hoja2!A:A,Hoja2!C:C," ")</f>
        <v>EP0-1136</v>
      </c>
      <c r="B54" s="1">
        <v>1118794</v>
      </c>
      <c r="C54" s="35" t="s">
        <v>2528</v>
      </c>
      <c r="D54" s="22">
        <f>_xlfn.XLOOKUP(A54,Hoja2!C:C,Hoja2!D:D,"0")</f>
        <v>10343973404</v>
      </c>
      <c r="E54" s="1" t="str">
        <f>_xlfn.XLOOKUP(C54,Hoja2!A:A,Hoja2!B:B," ")</f>
        <v>L5590 (220V) LATIN AIO Wi-FI PRINTER</v>
      </c>
      <c r="F54" s="1">
        <v>1</v>
      </c>
      <c r="G54" s="36" t="s">
        <v>2856</v>
      </c>
    </row>
    <row r="55" spans="1:7" x14ac:dyDescent="0.3">
      <c r="A55" s="1" t="str">
        <f>_xlfn.XLOOKUP(C55,Hoja2!A:A,Hoja2!C:C," ")</f>
        <v>EP0-1136</v>
      </c>
      <c r="B55" s="1">
        <v>1118794</v>
      </c>
      <c r="C55" s="35" t="s">
        <v>2528</v>
      </c>
      <c r="D55" s="22">
        <f>_xlfn.XLOOKUP(A55,Hoja2!C:C,Hoja2!D:D,"0")</f>
        <v>10343973404</v>
      </c>
      <c r="E55" s="1" t="str">
        <f>_xlfn.XLOOKUP(C55,Hoja2!A:A,Hoja2!B:B," ")</f>
        <v>L5590 (220V) LATIN AIO Wi-FI PRINTER</v>
      </c>
      <c r="F55" s="1">
        <v>1</v>
      </c>
      <c r="G55" s="36" t="s">
        <v>2857</v>
      </c>
    </row>
    <row r="56" spans="1:7" x14ac:dyDescent="0.3">
      <c r="A56" s="1" t="str">
        <f>_xlfn.XLOOKUP(C56,Hoja2!A:A,Hoja2!C:C," ")</f>
        <v>EP0-1136</v>
      </c>
      <c r="B56" s="1">
        <v>1118794</v>
      </c>
      <c r="C56" s="35" t="s">
        <v>2528</v>
      </c>
      <c r="D56" s="22">
        <f>_xlfn.XLOOKUP(A56,Hoja2!C:C,Hoja2!D:D,"0")</f>
        <v>10343973404</v>
      </c>
      <c r="E56" s="1" t="str">
        <f>_xlfn.XLOOKUP(C56,Hoja2!A:A,Hoja2!B:B," ")</f>
        <v>L5590 (220V) LATIN AIO Wi-FI PRINTER</v>
      </c>
      <c r="F56" s="1">
        <v>1</v>
      </c>
      <c r="G56" s="36" t="s">
        <v>2858</v>
      </c>
    </row>
    <row r="57" spans="1:7" x14ac:dyDescent="0.3">
      <c r="A57" s="1" t="str">
        <f>_xlfn.XLOOKUP(C57,Hoja2!A:A,Hoja2!C:C," ")</f>
        <v>EP0-1136</v>
      </c>
      <c r="B57" s="1">
        <v>1118794</v>
      </c>
      <c r="C57" s="35" t="s">
        <v>2528</v>
      </c>
      <c r="D57" s="22">
        <f>_xlfn.XLOOKUP(A57,Hoja2!C:C,Hoja2!D:D,"0")</f>
        <v>10343973404</v>
      </c>
      <c r="E57" s="1" t="str">
        <f>_xlfn.XLOOKUP(C57,Hoja2!A:A,Hoja2!B:B," ")</f>
        <v>L5590 (220V) LATIN AIO Wi-FI PRINTER</v>
      </c>
      <c r="F57" s="1">
        <v>1</v>
      </c>
      <c r="G57" s="36" t="s">
        <v>2859</v>
      </c>
    </row>
    <row r="58" spans="1:7" x14ac:dyDescent="0.3">
      <c r="A58" s="1" t="str">
        <f>_xlfn.XLOOKUP(C58,Hoja2!A:A,Hoja2!C:C," ")</f>
        <v>EP0-1136</v>
      </c>
      <c r="B58" s="1">
        <v>1118794</v>
      </c>
      <c r="C58" s="35" t="s">
        <v>2528</v>
      </c>
      <c r="D58" s="22">
        <f>_xlfn.XLOOKUP(A58,Hoja2!C:C,Hoja2!D:D,"0")</f>
        <v>10343973404</v>
      </c>
      <c r="E58" s="1" t="str">
        <f>_xlfn.XLOOKUP(C58,Hoja2!A:A,Hoja2!B:B," ")</f>
        <v>L5590 (220V) LATIN AIO Wi-FI PRINTER</v>
      </c>
      <c r="F58" s="1">
        <v>1</v>
      </c>
      <c r="G58" s="36" t="s">
        <v>2860</v>
      </c>
    </row>
    <row r="59" spans="1:7" x14ac:dyDescent="0.3">
      <c r="A59" s="1" t="str">
        <f>_xlfn.XLOOKUP(C59,Hoja2!A:A,Hoja2!C:C," ")</f>
        <v>EP0-1136</v>
      </c>
      <c r="B59" s="1">
        <v>1118794</v>
      </c>
      <c r="C59" s="35" t="s">
        <v>2528</v>
      </c>
      <c r="D59" s="22">
        <f>_xlfn.XLOOKUP(A59,Hoja2!C:C,Hoja2!D:D,"0")</f>
        <v>10343973404</v>
      </c>
      <c r="E59" s="1" t="str">
        <f>_xlfn.XLOOKUP(C59,Hoja2!A:A,Hoja2!B:B," ")</f>
        <v>L5590 (220V) LATIN AIO Wi-FI PRINTER</v>
      </c>
      <c r="F59" s="1">
        <v>1</v>
      </c>
      <c r="G59" s="36" t="s">
        <v>2861</v>
      </c>
    </row>
    <row r="60" spans="1:7" x14ac:dyDescent="0.3">
      <c r="A60" s="1" t="str">
        <f>_xlfn.XLOOKUP(C60,Hoja2!A:A,Hoja2!C:C," ")</f>
        <v>EP0-1136</v>
      </c>
      <c r="B60" s="1">
        <v>1118794</v>
      </c>
      <c r="C60" s="35" t="s">
        <v>2528</v>
      </c>
      <c r="D60" s="22">
        <f>_xlfn.XLOOKUP(A60,Hoja2!C:C,Hoja2!D:D,"0")</f>
        <v>10343973404</v>
      </c>
      <c r="E60" s="1" t="str">
        <f>_xlfn.XLOOKUP(C60,Hoja2!A:A,Hoja2!B:B," ")</f>
        <v>L5590 (220V) LATIN AIO Wi-FI PRINTER</v>
      </c>
      <c r="F60" s="1">
        <v>1</v>
      </c>
      <c r="G60" s="36" t="s">
        <v>2862</v>
      </c>
    </row>
    <row r="61" spans="1:7" x14ac:dyDescent="0.3">
      <c r="A61" s="1" t="str">
        <f>_xlfn.XLOOKUP(C61,Hoja2!A:A,Hoja2!C:C," ")</f>
        <v>EP0-1136</v>
      </c>
      <c r="B61" s="1">
        <v>1118794</v>
      </c>
      <c r="C61" s="35" t="s">
        <v>2528</v>
      </c>
      <c r="D61" s="22">
        <f>_xlfn.XLOOKUP(A61,Hoja2!C:C,Hoja2!D:D,"0")</f>
        <v>10343973404</v>
      </c>
      <c r="E61" s="1" t="str">
        <f>_xlfn.XLOOKUP(C61,Hoja2!A:A,Hoja2!B:B," ")</f>
        <v>L5590 (220V) LATIN AIO Wi-FI PRINTER</v>
      </c>
      <c r="F61" s="1">
        <v>1</v>
      </c>
      <c r="G61" s="36" t="s">
        <v>2863</v>
      </c>
    </row>
    <row r="62" spans="1:7" x14ac:dyDescent="0.3">
      <c r="A62" s="1" t="str">
        <f>_xlfn.XLOOKUP(C62,Hoja2!A:A,Hoja2!C:C," ")</f>
        <v>EP0-1136</v>
      </c>
      <c r="B62" s="1">
        <v>1118794</v>
      </c>
      <c r="C62" s="35" t="s">
        <v>2528</v>
      </c>
      <c r="D62" s="22">
        <f>_xlfn.XLOOKUP(A62,Hoja2!C:C,Hoja2!D:D,"0")</f>
        <v>10343973404</v>
      </c>
      <c r="E62" s="1" t="str">
        <f>_xlfn.XLOOKUP(C62,Hoja2!A:A,Hoja2!B:B," ")</f>
        <v>L5590 (220V) LATIN AIO Wi-FI PRINTER</v>
      </c>
      <c r="F62" s="1">
        <v>1</v>
      </c>
      <c r="G62" s="36" t="s">
        <v>2864</v>
      </c>
    </row>
    <row r="63" spans="1:7" x14ac:dyDescent="0.3">
      <c r="A63" s="1" t="str">
        <f>_xlfn.XLOOKUP(C63,Hoja2!A:A,Hoja2!C:C," ")</f>
        <v>EP0-1136</v>
      </c>
      <c r="B63" s="1">
        <v>1118794</v>
      </c>
      <c r="C63" s="35" t="s">
        <v>2528</v>
      </c>
      <c r="D63" s="22">
        <f>_xlfn.XLOOKUP(A63,Hoja2!C:C,Hoja2!D:D,"0")</f>
        <v>10343973404</v>
      </c>
      <c r="E63" s="1" t="str">
        <f>_xlfn.XLOOKUP(C63,Hoja2!A:A,Hoja2!B:B," ")</f>
        <v>L5590 (220V) LATIN AIO Wi-FI PRINTER</v>
      </c>
      <c r="F63" s="1">
        <v>1</v>
      </c>
      <c r="G63" s="36" t="s">
        <v>2865</v>
      </c>
    </row>
    <row r="64" spans="1:7" x14ac:dyDescent="0.3">
      <c r="A64" s="1" t="str">
        <f>_xlfn.XLOOKUP(C64,Hoja2!A:A,Hoja2!C:C," ")</f>
        <v>EP0-1136</v>
      </c>
      <c r="B64" s="1">
        <v>1118794</v>
      </c>
      <c r="C64" s="35" t="s">
        <v>2528</v>
      </c>
      <c r="D64" s="22">
        <f>_xlfn.XLOOKUP(A64,Hoja2!C:C,Hoja2!D:D,"0")</f>
        <v>10343973404</v>
      </c>
      <c r="E64" s="1" t="str">
        <f>_xlfn.XLOOKUP(C64,Hoja2!A:A,Hoja2!B:B," ")</f>
        <v>L5590 (220V) LATIN AIO Wi-FI PRINTER</v>
      </c>
      <c r="F64" s="1">
        <v>1</v>
      </c>
      <c r="G64" s="36" t="s">
        <v>2866</v>
      </c>
    </row>
    <row r="65" spans="1:7" x14ac:dyDescent="0.3">
      <c r="A65" s="1" t="str">
        <f>_xlfn.XLOOKUP(C65,Hoja2!A:A,Hoja2!C:C," ")</f>
        <v>EP0-1136</v>
      </c>
      <c r="B65" s="1">
        <v>1118794</v>
      </c>
      <c r="C65" s="35" t="s">
        <v>2528</v>
      </c>
      <c r="D65" s="22">
        <f>_xlfn.XLOOKUP(A65,Hoja2!C:C,Hoja2!D:D,"0")</f>
        <v>10343973404</v>
      </c>
      <c r="E65" s="1" t="str">
        <f>_xlfn.XLOOKUP(C65,Hoja2!A:A,Hoja2!B:B," ")</f>
        <v>L5590 (220V) LATIN AIO Wi-FI PRINTER</v>
      </c>
      <c r="F65" s="1">
        <v>1</v>
      </c>
      <c r="G65" s="36" t="s">
        <v>2867</v>
      </c>
    </row>
    <row r="66" spans="1:7" x14ac:dyDescent="0.3">
      <c r="A66" s="1" t="str">
        <f>_xlfn.XLOOKUP(C66,Hoja2!A:A,Hoja2!C:C," ")</f>
        <v>EP0-1136</v>
      </c>
      <c r="B66" s="1">
        <v>1118794</v>
      </c>
      <c r="C66" s="35" t="s">
        <v>2528</v>
      </c>
      <c r="D66" s="22">
        <f>_xlfn.XLOOKUP(A66,Hoja2!C:C,Hoja2!D:D,"0")</f>
        <v>10343973404</v>
      </c>
      <c r="E66" s="1" t="str">
        <f>_xlfn.XLOOKUP(C66,Hoja2!A:A,Hoja2!B:B," ")</f>
        <v>L5590 (220V) LATIN AIO Wi-FI PRINTER</v>
      </c>
      <c r="F66" s="1">
        <v>1</v>
      </c>
      <c r="G66" s="36" t="s">
        <v>2868</v>
      </c>
    </row>
    <row r="67" spans="1:7" x14ac:dyDescent="0.3">
      <c r="A67" s="1" t="str">
        <f>_xlfn.XLOOKUP(C67,Hoja2!A:A,Hoja2!C:C," ")</f>
        <v>EP0-1136</v>
      </c>
      <c r="B67" s="1">
        <v>1118794</v>
      </c>
      <c r="C67" s="35" t="s">
        <v>2528</v>
      </c>
      <c r="D67" s="22">
        <f>_xlfn.XLOOKUP(A67,Hoja2!C:C,Hoja2!D:D,"0")</f>
        <v>10343973404</v>
      </c>
      <c r="E67" s="1" t="str">
        <f>_xlfn.XLOOKUP(C67,Hoja2!A:A,Hoja2!B:B," ")</f>
        <v>L5590 (220V) LATIN AIO Wi-FI PRINTER</v>
      </c>
      <c r="F67" s="1">
        <v>1</v>
      </c>
      <c r="G67" s="36" t="s">
        <v>2869</v>
      </c>
    </row>
    <row r="68" spans="1:7" x14ac:dyDescent="0.3">
      <c r="A68" s="1" t="str">
        <f>_xlfn.XLOOKUP(C68,Hoja2!A:A,Hoja2!C:C," ")</f>
        <v>EP0-1136</v>
      </c>
      <c r="B68" s="1">
        <v>1118794</v>
      </c>
      <c r="C68" s="35" t="s">
        <v>2528</v>
      </c>
      <c r="D68" s="22">
        <f>_xlfn.XLOOKUP(A68,Hoja2!C:C,Hoja2!D:D,"0")</f>
        <v>10343973404</v>
      </c>
      <c r="E68" s="1" t="str">
        <f>_xlfn.XLOOKUP(C68,Hoja2!A:A,Hoja2!B:B," ")</f>
        <v>L5590 (220V) LATIN AIO Wi-FI PRINTER</v>
      </c>
      <c r="F68" s="1">
        <v>1</v>
      </c>
      <c r="G68" s="36" t="s">
        <v>2870</v>
      </c>
    </row>
    <row r="69" spans="1:7" x14ac:dyDescent="0.3">
      <c r="A69" s="1" t="str">
        <f>_xlfn.XLOOKUP(C69,Hoja2!A:A,Hoja2!C:C," ")</f>
        <v>EP0-1136</v>
      </c>
      <c r="B69" s="1">
        <v>1118794</v>
      </c>
      <c r="C69" s="35" t="s">
        <v>2528</v>
      </c>
      <c r="D69" s="22">
        <f>_xlfn.XLOOKUP(A69,Hoja2!C:C,Hoja2!D:D,"0")</f>
        <v>10343973404</v>
      </c>
      <c r="E69" s="1" t="str">
        <f>_xlfn.XLOOKUP(C69,Hoja2!A:A,Hoja2!B:B," ")</f>
        <v>L5590 (220V) LATIN AIO Wi-FI PRINTER</v>
      </c>
      <c r="F69" s="1">
        <v>1</v>
      </c>
      <c r="G69" s="36" t="s">
        <v>2871</v>
      </c>
    </row>
    <row r="70" spans="1:7" x14ac:dyDescent="0.3">
      <c r="A70" s="1" t="str">
        <f>_xlfn.XLOOKUP(C70,Hoja2!A:A,Hoja2!C:C," ")</f>
        <v>EP0-1136</v>
      </c>
      <c r="B70" s="1">
        <v>1118794</v>
      </c>
      <c r="C70" s="35" t="s">
        <v>2528</v>
      </c>
      <c r="D70" s="22">
        <f>_xlfn.XLOOKUP(A70,Hoja2!C:C,Hoja2!D:D,"0")</f>
        <v>10343973404</v>
      </c>
      <c r="E70" s="1" t="str">
        <f>_xlfn.XLOOKUP(C70,Hoja2!A:A,Hoja2!B:B," ")</f>
        <v>L5590 (220V) LATIN AIO Wi-FI PRINTER</v>
      </c>
      <c r="F70" s="1">
        <v>1</v>
      </c>
      <c r="G70" s="36" t="s">
        <v>2872</v>
      </c>
    </row>
    <row r="71" spans="1:7" x14ac:dyDescent="0.3">
      <c r="A71" s="1" t="str">
        <f>_xlfn.XLOOKUP(C71,Hoja2!A:A,Hoja2!C:C," ")</f>
        <v>EP0-1136</v>
      </c>
      <c r="B71" s="1">
        <v>1118794</v>
      </c>
      <c r="C71" s="35" t="s">
        <v>2528</v>
      </c>
      <c r="D71" s="22">
        <f>_xlfn.XLOOKUP(A71,Hoja2!C:C,Hoja2!D:D,"0")</f>
        <v>10343973404</v>
      </c>
      <c r="E71" s="1" t="str">
        <f>_xlfn.XLOOKUP(C71,Hoja2!A:A,Hoja2!B:B," ")</f>
        <v>L5590 (220V) LATIN AIO Wi-FI PRINTER</v>
      </c>
      <c r="F71" s="1">
        <v>1</v>
      </c>
      <c r="G71" s="36" t="s">
        <v>2873</v>
      </c>
    </row>
    <row r="72" spans="1:7" x14ac:dyDescent="0.3">
      <c r="A72" s="1" t="str">
        <f>_xlfn.XLOOKUP(C72,Hoja2!A:A,Hoja2!C:C," ")</f>
        <v>EP0-1136</v>
      </c>
      <c r="B72" s="1">
        <v>1118794</v>
      </c>
      <c r="C72" s="35" t="s">
        <v>2528</v>
      </c>
      <c r="D72" s="22">
        <f>_xlfn.XLOOKUP(A72,Hoja2!C:C,Hoja2!D:D,"0")</f>
        <v>10343973404</v>
      </c>
      <c r="E72" s="1" t="str">
        <f>_xlfn.XLOOKUP(C72,Hoja2!A:A,Hoja2!B:B," ")</f>
        <v>L5590 (220V) LATIN AIO Wi-FI PRINTER</v>
      </c>
      <c r="F72" s="1">
        <v>1</v>
      </c>
      <c r="G72" s="36" t="s">
        <v>2874</v>
      </c>
    </row>
    <row r="73" spans="1:7" x14ac:dyDescent="0.3">
      <c r="A73" s="1" t="str">
        <f>_xlfn.XLOOKUP(C73,Hoja2!A:A,Hoja2!C:C," ")</f>
        <v>EP0-1136</v>
      </c>
      <c r="B73" s="1">
        <v>1118794</v>
      </c>
      <c r="C73" s="35" t="s">
        <v>2528</v>
      </c>
      <c r="D73" s="22">
        <f>_xlfn.XLOOKUP(A73,Hoja2!C:C,Hoja2!D:D,"0")</f>
        <v>10343973404</v>
      </c>
      <c r="E73" s="1" t="str">
        <f>_xlfn.XLOOKUP(C73,Hoja2!A:A,Hoja2!B:B," ")</f>
        <v>L5590 (220V) LATIN AIO Wi-FI PRINTER</v>
      </c>
      <c r="F73" s="1">
        <v>1</v>
      </c>
      <c r="G73" s="36" t="s">
        <v>2875</v>
      </c>
    </row>
    <row r="74" spans="1:7" x14ac:dyDescent="0.3">
      <c r="A74" s="1" t="str">
        <f>_xlfn.XLOOKUP(C74,Hoja2!A:A,Hoja2!C:C," ")</f>
        <v>EP0-1136</v>
      </c>
      <c r="B74" s="1">
        <v>1118794</v>
      </c>
      <c r="C74" s="35" t="s">
        <v>2528</v>
      </c>
      <c r="D74" s="22">
        <f>_xlfn.XLOOKUP(A74,Hoja2!C:C,Hoja2!D:D,"0")</f>
        <v>10343973404</v>
      </c>
      <c r="E74" s="1" t="str">
        <f>_xlfn.XLOOKUP(C74,Hoja2!A:A,Hoja2!B:B," ")</f>
        <v>L5590 (220V) LATIN AIO Wi-FI PRINTER</v>
      </c>
      <c r="F74" s="1">
        <v>1</v>
      </c>
      <c r="G74" s="36" t="s">
        <v>2876</v>
      </c>
    </row>
    <row r="75" spans="1:7" x14ac:dyDescent="0.3">
      <c r="A75" s="1" t="str">
        <f>_xlfn.XLOOKUP(C75,Hoja2!A:A,Hoja2!C:C," ")</f>
        <v>EP0-1136</v>
      </c>
      <c r="B75" s="1">
        <v>1118794</v>
      </c>
      <c r="C75" s="35" t="s">
        <v>2528</v>
      </c>
      <c r="D75" s="22">
        <f>_xlfn.XLOOKUP(A75,Hoja2!C:C,Hoja2!D:D,"0")</f>
        <v>10343973404</v>
      </c>
      <c r="E75" s="1" t="str">
        <f>_xlfn.XLOOKUP(C75,Hoja2!A:A,Hoja2!B:B," ")</f>
        <v>L5590 (220V) LATIN AIO Wi-FI PRINTER</v>
      </c>
      <c r="F75" s="1">
        <v>1</v>
      </c>
      <c r="G75" s="36" t="s">
        <v>2877</v>
      </c>
    </row>
    <row r="76" spans="1:7" x14ac:dyDescent="0.3">
      <c r="A76" s="1" t="str">
        <f>_xlfn.XLOOKUP(C76,Hoja2!A:A,Hoja2!C:C," ")</f>
        <v>EP0-1136</v>
      </c>
      <c r="B76" s="1">
        <v>1118794</v>
      </c>
      <c r="C76" s="35" t="s">
        <v>2528</v>
      </c>
      <c r="D76" s="22">
        <f>_xlfn.XLOOKUP(A76,Hoja2!C:C,Hoja2!D:D,"0")</f>
        <v>10343973404</v>
      </c>
      <c r="E76" s="1" t="str">
        <f>_xlfn.XLOOKUP(C76,Hoja2!A:A,Hoja2!B:B," ")</f>
        <v>L5590 (220V) LATIN AIO Wi-FI PRINTER</v>
      </c>
      <c r="F76" s="1">
        <v>1</v>
      </c>
      <c r="G76" s="36" t="s">
        <v>2878</v>
      </c>
    </row>
    <row r="77" spans="1:7" x14ac:dyDescent="0.3">
      <c r="A77" s="1" t="str">
        <f>_xlfn.XLOOKUP(C77,Hoja2!A:A,Hoja2!C:C," ")</f>
        <v>EP0-1136</v>
      </c>
      <c r="B77" s="1">
        <v>1118794</v>
      </c>
      <c r="C77" s="35" t="s">
        <v>2528</v>
      </c>
      <c r="D77" s="22">
        <f>_xlfn.XLOOKUP(A77,Hoja2!C:C,Hoja2!D:D,"0")</f>
        <v>10343973404</v>
      </c>
      <c r="E77" s="1" t="str">
        <f>_xlfn.XLOOKUP(C77,Hoja2!A:A,Hoja2!B:B," ")</f>
        <v>L5590 (220V) LATIN AIO Wi-FI PRINTER</v>
      </c>
      <c r="F77" s="1">
        <v>1</v>
      </c>
      <c r="G77" s="36" t="s">
        <v>2879</v>
      </c>
    </row>
    <row r="78" spans="1:7" x14ac:dyDescent="0.3">
      <c r="A78" s="1" t="str">
        <f>_xlfn.XLOOKUP(C78,Hoja2!A:A,Hoja2!C:C," ")</f>
        <v>EP0-1136</v>
      </c>
      <c r="B78" s="1">
        <v>1118794</v>
      </c>
      <c r="C78" s="35" t="s">
        <v>2528</v>
      </c>
      <c r="D78" s="22">
        <f>_xlfn.XLOOKUP(A78,Hoja2!C:C,Hoja2!D:D,"0")</f>
        <v>10343973404</v>
      </c>
      <c r="E78" s="1" t="str">
        <f>_xlfn.XLOOKUP(C78,Hoja2!A:A,Hoja2!B:B," ")</f>
        <v>L5590 (220V) LATIN AIO Wi-FI PRINTER</v>
      </c>
      <c r="F78" s="1">
        <v>1</v>
      </c>
      <c r="G78" s="36" t="s">
        <v>2880</v>
      </c>
    </row>
    <row r="79" spans="1:7" x14ac:dyDescent="0.3">
      <c r="A79" s="1" t="str">
        <f>_xlfn.XLOOKUP(C79,Hoja2!A:A,Hoja2!C:C," ")</f>
        <v>EP0-1136</v>
      </c>
      <c r="B79" s="1">
        <v>1118794</v>
      </c>
      <c r="C79" s="35" t="s">
        <v>2528</v>
      </c>
      <c r="D79" s="22">
        <f>_xlfn.XLOOKUP(A79,Hoja2!C:C,Hoja2!D:D,"0")</f>
        <v>10343973404</v>
      </c>
      <c r="E79" s="1" t="str">
        <f>_xlfn.XLOOKUP(C79,Hoja2!A:A,Hoja2!B:B," ")</f>
        <v>L5590 (220V) LATIN AIO Wi-FI PRINTER</v>
      </c>
      <c r="F79" s="1">
        <v>1</v>
      </c>
      <c r="G79" s="36" t="s">
        <v>2881</v>
      </c>
    </row>
    <row r="80" spans="1:7" x14ac:dyDescent="0.3">
      <c r="A80" s="1" t="str">
        <f>_xlfn.XLOOKUP(C80,Hoja2!A:A,Hoja2!C:C," ")</f>
        <v>EP0-1136</v>
      </c>
      <c r="B80" s="1">
        <v>1118794</v>
      </c>
      <c r="C80" s="35" t="s">
        <v>2528</v>
      </c>
      <c r="D80" s="22">
        <f>_xlfn.XLOOKUP(A80,Hoja2!C:C,Hoja2!D:D,"0")</f>
        <v>10343973404</v>
      </c>
      <c r="E80" s="1" t="str">
        <f>_xlfn.XLOOKUP(C80,Hoja2!A:A,Hoja2!B:B," ")</f>
        <v>L5590 (220V) LATIN AIO Wi-FI PRINTER</v>
      </c>
      <c r="F80" s="1">
        <v>1</v>
      </c>
      <c r="G80" s="36" t="s">
        <v>2882</v>
      </c>
    </row>
    <row r="81" spans="1:7" x14ac:dyDescent="0.3">
      <c r="A81" s="1" t="str">
        <f>_xlfn.XLOOKUP(C81,Hoja2!A:A,Hoja2!C:C," ")</f>
        <v>EP0-1136</v>
      </c>
      <c r="B81" s="1">
        <v>1118794</v>
      </c>
      <c r="C81" s="35" t="s">
        <v>2528</v>
      </c>
      <c r="D81" s="22">
        <f>_xlfn.XLOOKUP(A81,Hoja2!C:C,Hoja2!D:D,"0")</f>
        <v>10343973404</v>
      </c>
      <c r="E81" s="1" t="str">
        <f>_xlfn.XLOOKUP(C81,Hoja2!A:A,Hoja2!B:B," ")</f>
        <v>L5590 (220V) LATIN AIO Wi-FI PRINTER</v>
      </c>
      <c r="F81" s="1">
        <v>1</v>
      </c>
      <c r="G81" s="36" t="s">
        <v>2883</v>
      </c>
    </row>
    <row r="82" spans="1:7" x14ac:dyDescent="0.3">
      <c r="A82" s="1" t="str">
        <f>_xlfn.XLOOKUP(C82,Hoja2!A:A,Hoja2!C:C," ")</f>
        <v>EP0-1136</v>
      </c>
      <c r="B82" s="1">
        <v>1118794</v>
      </c>
      <c r="C82" s="35" t="s">
        <v>2528</v>
      </c>
      <c r="D82" s="22">
        <f>_xlfn.XLOOKUP(A82,Hoja2!C:C,Hoja2!D:D,"0")</f>
        <v>10343973404</v>
      </c>
      <c r="E82" s="1" t="str">
        <f>_xlfn.XLOOKUP(C82,Hoja2!A:A,Hoja2!B:B," ")</f>
        <v>L5590 (220V) LATIN AIO Wi-FI PRINTER</v>
      </c>
      <c r="F82" s="1">
        <v>1</v>
      </c>
      <c r="G82" s="36" t="s">
        <v>2884</v>
      </c>
    </row>
    <row r="83" spans="1:7" x14ac:dyDescent="0.3">
      <c r="A83" s="1" t="str">
        <f>_xlfn.XLOOKUP(C83,Hoja2!A:A,Hoja2!C:C," ")</f>
        <v>EP0-1136</v>
      </c>
      <c r="B83" s="1">
        <v>1118794</v>
      </c>
      <c r="C83" s="35" t="s">
        <v>2528</v>
      </c>
      <c r="D83" s="22">
        <f>_xlfn.XLOOKUP(A83,Hoja2!C:C,Hoja2!D:D,"0")</f>
        <v>10343973404</v>
      </c>
      <c r="E83" s="1" t="str">
        <f>_xlfn.XLOOKUP(C83,Hoja2!A:A,Hoja2!B:B," ")</f>
        <v>L5590 (220V) LATIN AIO Wi-FI PRINTER</v>
      </c>
      <c r="F83" s="1">
        <v>1</v>
      </c>
      <c r="G83" s="36" t="s">
        <v>2885</v>
      </c>
    </row>
    <row r="84" spans="1:7" x14ac:dyDescent="0.3">
      <c r="A84" s="1" t="str">
        <f>_xlfn.XLOOKUP(C84,Hoja2!A:A,Hoja2!C:C," ")</f>
        <v>EP0-1136</v>
      </c>
      <c r="B84" s="1">
        <v>1118794</v>
      </c>
      <c r="C84" s="35" t="s">
        <v>2528</v>
      </c>
      <c r="D84" s="22">
        <f>_xlfn.XLOOKUP(A84,Hoja2!C:C,Hoja2!D:D,"0")</f>
        <v>10343973404</v>
      </c>
      <c r="E84" s="1" t="str">
        <f>_xlfn.XLOOKUP(C84,Hoja2!A:A,Hoja2!B:B," ")</f>
        <v>L5590 (220V) LATIN AIO Wi-FI PRINTER</v>
      </c>
      <c r="F84" s="1">
        <v>1</v>
      </c>
      <c r="G84" s="36" t="s">
        <v>2886</v>
      </c>
    </row>
    <row r="85" spans="1:7" x14ac:dyDescent="0.3">
      <c r="A85" s="1" t="str">
        <f>_xlfn.XLOOKUP(C85,Hoja2!A:A,Hoja2!C:C," ")</f>
        <v>EP0-1136</v>
      </c>
      <c r="B85" s="1">
        <v>1118794</v>
      </c>
      <c r="C85" s="35" t="s">
        <v>2528</v>
      </c>
      <c r="D85" s="22">
        <f>_xlfn.XLOOKUP(A85,Hoja2!C:C,Hoja2!D:D,"0")</f>
        <v>10343973404</v>
      </c>
      <c r="E85" s="1" t="str">
        <f>_xlfn.XLOOKUP(C85,Hoja2!A:A,Hoja2!B:B," ")</f>
        <v>L5590 (220V) LATIN AIO Wi-FI PRINTER</v>
      </c>
      <c r="F85" s="1">
        <v>1</v>
      </c>
      <c r="G85" s="36" t="s">
        <v>2887</v>
      </c>
    </row>
    <row r="86" spans="1:7" x14ac:dyDescent="0.3">
      <c r="A86" s="1" t="str">
        <f>_xlfn.XLOOKUP(C86,Hoja2!A:A,Hoja2!C:C," ")</f>
        <v>EP0-1136</v>
      </c>
      <c r="B86" s="1">
        <v>1118794</v>
      </c>
      <c r="C86" s="35" t="s">
        <v>2528</v>
      </c>
      <c r="D86" s="22">
        <f>_xlfn.XLOOKUP(A86,Hoja2!C:C,Hoja2!D:D,"0")</f>
        <v>10343973404</v>
      </c>
      <c r="E86" s="1" t="str">
        <f>_xlfn.XLOOKUP(C86,Hoja2!A:A,Hoja2!B:B," ")</f>
        <v>L5590 (220V) LATIN AIO Wi-FI PRINTER</v>
      </c>
      <c r="F86" s="1">
        <v>1</v>
      </c>
      <c r="G86" s="36" t="s">
        <v>2888</v>
      </c>
    </row>
    <row r="87" spans="1:7" x14ac:dyDescent="0.3">
      <c r="A87" s="1" t="str">
        <f>_xlfn.XLOOKUP(C87,Hoja2!A:A,Hoja2!C:C," ")</f>
        <v>EP0-1136</v>
      </c>
      <c r="B87" s="1">
        <v>1118794</v>
      </c>
      <c r="C87" s="35" t="s">
        <v>2528</v>
      </c>
      <c r="D87" s="22">
        <f>_xlfn.XLOOKUP(A87,Hoja2!C:C,Hoja2!D:D,"0")</f>
        <v>10343973404</v>
      </c>
      <c r="E87" s="1" t="str">
        <f>_xlfn.XLOOKUP(C87,Hoja2!A:A,Hoja2!B:B," ")</f>
        <v>L5590 (220V) LATIN AIO Wi-FI PRINTER</v>
      </c>
      <c r="F87" s="1">
        <v>1</v>
      </c>
      <c r="G87" s="36" t="s">
        <v>2889</v>
      </c>
    </row>
    <row r="88" spans="1:7" x14ac:dyDescent="0.3">
      <c r="A88" s="1" t="str">
        <f>_xlfn.XLOOKUP(C88,Hoja2!A:A,Hoja2!C:C," ")</f>
        <v>EP0-1136</v>
      </c>
      <c r="B88" s="1">
        <v>1118794</v>
      </c>
      <c r="C88" s="35" t="s">
        <v>2528</v>
      </c>
      <c r="D88" s="22">
        <f>_xlfn.XLOOKUP(A88,Hoja2!C:C,Hoja2!D:D,"0")</f>
        <v>10343973404</v>
      </c>
      <c r="E88" s="1" t="str">
        <f>_xlfn.XLOOKUP(C88,Hoja2!A:A,Hoja2!B:B," ")</f>
        <v>L5590 (220V) LATIN AIO Wi-FI PRINTER</v>
      </c>
      <c r="F88" s="1">
        <v>1</v>
      </c>
      <c r="G88" s="36" t="s">
        <v>2890</v>
      </c>
    </row>
    <row r="89" spans="1:7" x14ac:dyDescent="0.3">
      <c r="A89" s="1" t="str">
        <f>_xlfn.XLOOKUP(C89,Hoja2!A:A,Hoja2!C:C," ")</f>
        <v>EP0-1136</v>
      </c>
      <c r="B89" s="1">
        <v>1118794</v>
      </c>
      <c r="C89" s="35" t="s">
        <v>2528</v>
      </c>
      <c r="D89" s="22">
        <f>_xlfn.XLOOKUP(A89,Hoja2!C:C,Hoja2!D:D,"0")</f>
        <v>10343973404</v>
      </c>
      <c r="E89" s="1" t="str">
        <f>_xlfn.XLOOKUP(C89,Hoja2!A:A,Hoja2!B:B," ")</f>
        <v>L5590 (220V) LATIN AIO Wi-FI PRINTER</v>
      </c>
      <c r="F89" s="1">
        <v>1</v>
      </c>
      <c r="G89" s="36" t="s">
        <v>2891</v>
      </c>
    </row>
    <row r="90" spans="1:7" x14ac:dyDescent="0.3">
      <c r="A90" s="1" t="str">
        <f>_xlfn.XLOOKUP(C90,Hoja2!A:A,Hoja2!C:C," ")</f>
        <v>EP0-1136</v>
      </c>
      <c r="B90" s="1">
        <v>1118794</v>
      </c>
      <c r="C90" s="35" t="s">
        <v>2528</v>
      </c>
      <c r="D90" s="22">
        <f>_xlfn.XLOOKUP(A90,Hoja2!C:C,Hoja2!D:D,"0")</f>
        <v>10343973404</v>
      </c>
      <c r="E90" s="1" t="str">
        <f>_xlfn.XLOOKUP(C90,Hoja2!A:A,Hoja2!B:B," ")</f>
        <v>L5590 (220V) LATIN AIO Wi-FI PRINTER</v>
      </c>
      <c r="F90" s="1">
        <v>1</v>
      </c>
      <c r="G90" s="36" t="s">
        <v>2892</v>
      </c>
    </row>
    <row r="91" spans="1:7" x14ac:dyDescent="0.3">
      <c r="A91" s="1" t="str">
        <f>_xlfn.XLOOKUP(C91,Hoja2!A:A,Hoja2!C:C," ")</f>
        <v>EP0-1136</v>
      </c>
      <c r="B91" s="1">
        <v>1118794</v>
      </c>
      <c r="C91" s="35" t="s">
        <v>2528</v>
      </c>
      <c r="D91" s="22">
        <f>_xlfn.XLOOKUP(A91,Hoja2!C:C,Hoja2!D:D,"0")</f>
        <v>10343973404</v>
      </c>
      <c r="E91" s="1" t="str">
        <f>_xlfn.XLOOKUP(C91,Hoja2!A:A,Hoja2!B:B," ")</f>
        <v>L5590 (220V) LATIN AIO Wi-FI PRINTER</v>
      </c>
      <c r="F91" s="1">
        <v>1</v>
      </c>
      <c r="G91" s="36" t="s">
        <v>2893</v>
      </c>
    </row>
    <row r="92" spans="1:7" x14ac:dyDescent="0.3">
      <c r="A92" s="1" t="str">
        <f>_xlfn.XLOOKUP(C92,Hoja2!A:A,Hoja2!C:C," ")</f>
        <v>EP0-1136</v>
      </c>
      <c r="B92" s="1">
        <v>1118794</v>
      </c>
      <c r="C92" s="35" t="s">
        <v>2528</v>
      </c>
      <c r="D92" s="22">
        <f>_xlfn.XLOOKUP(A92,Hoja2!C:C,Hoja2!D:D,"0")</f>
        <v>10343973404</v>
      </c>
      <c r="E92" s="1" t="str">
        <f>_xlfn.XLOOKUP(C92,Hoja2!A:A,Hoja2!B:B," ")</f>
        <v>L5590 (220V) LATIN AIO Wi-FI PRINTER</v>
      </c>
      <c r="F92" s="1">
        <v>1</v>
      </c>
      <c r="G92" s="36" t="s">
        <v>2894</v>
      </c>
    </row>
    <row r="93" spans="1:7" x14ac:dyDescent="0.3">
      <c r="A93" s="1" t="str">
        <f>_xlfn.XLOOKUP(C93,Hoja2!A:A,Hoja2!C:C," ")</f>
        <v>EP0-1136</v>
      </c>
      <c r="B93" s="1">
        <v>1118794</v>
      </c>
      <c r="C93" s="35" t="s">
        <v>2528</v>
      </c>
      <c r="D93" s="22">
        <f>_xlfn.XLOOKUP(A93,Hoja2!C:C,Hoja2!D:D,"0")</f>
        <v>10343973404</v>
      </c>
      <c r="E93" s="1" t="str">
        <f>_xlfn.XLOOKUP(C93,Hoja2!A:A,Hoja2!B:B," ")</f>
        <v>L5590 (220V) LATIN AIO Wi-FI PRINTER</v>
      </c>
      <c r="F93" s="1">
        <v>1</v>
      </c>
      <c r="G93" s="36" t="s">
        <v>2895</v>
      </c>
    </row>
    <row r="94" spans="1:7" x14ac:dyDescent="0.3">
      <c r="A94" s="1" t="str">
        <f>_xlfn.XLOOKUP(C94,Hoja2!A:A,Hoja2!C:C," ")</f>
        <v>EP0-1136</v>
      </c>
      <c r="B94" s="1">
        <v>1118794</v>
      </c>
      <c r="C94" s="35" t="s">
        <v>2528</v>
      </c>
      <c r="D94" s="22">
        <f>_xlfn.XLOOKUP(A94,Hoja2!C:C,Hoja2!D:D,"0")</f>
        <v>10343973404</v>
      </c>
      <c r="E94" s="1" t="str">
        <f>_xlfn.XLOOKUP(C94,Hoja2!A:A,Hoja2!B:B," ")</f>
        <v>L5590 (220V) LATIN AIO Wi-FI PRINTER</v>
      </c>
      <c r="F94" s="1">
        <v>1</v>
      </c>
      <c r="G94" s="36" t="s">
        <v>2896</v>
      </c>
    </row>
    <row r="95" spans="1:7" x14ac:dyDescent="0.3">
      <c r="A95" s="1" t="str">
        <f>_xlfn.XLOOKUP(C95,Hoja2!A:A,Hoja2!C:C," ")</f>
        <v>EP0-1136</v>
      </c>
      <c r="B95" s="1">
        <v>1118794</v>
      </c>
      <c r="C95" s="35" t="s">
        <v>2528</v>
      </c>
      <c r="D95" s="22">
        <f>_xlfn.XLOOKUP(A95,Hoja2!C:C,Hoja2!D:D,"0")</f>
        <v>10343973404</v>
      </c>
      <c r="E95" s="1" t="str">
        <f>_xlfn.XLOOKUP(C95,Hoja2!A:A,Hoja2!B:B," ")</f>
        <v>L5590 (220V) LATIN AIO Wi-FI PRINTER</v>
      </c>
      <c r="F95" s="1">
        <v>1</v>
      </c>
      <c r="G95" s="36" t="s">
        <v>2897</v>
      </c>
    </row>
    <row r="96" spans="1:7" x14ac:dyDescent="0.3">
      <c r="A96" s="1" t="str">
        <f>_xlfn.XLOOKUP(C96,Hoja2!A:A,Hoja2!C:C," ")</f>
        <v>EP0-1136</v>
      </c>
      <c r="B96" s="1">
        <v>1118794</v>
      </c>
      <c r="C96" s="35" t="s">
        <v>2528</v>
      </c>
      <c r="D96" s="22">
        <f>_xlfn.XLOOKUP(A96,Hoja2!C:C,Hoja2!D:D,"0")</f>
        <v>10343973404</v>
      </c>
      <c r="E96" s="1" t="str">
        <f>_xlfn.XLOOKUP(C96,Hoja2!A:A,Hoja2!B:B," ")</f>
        <v>L5590 (220V) LATIN AIO Wi-FI PRINTER</v>
      </c>
      <c r="F96" s="1">
        <v>1</v>
      </c>
      <c r="G96" s="36" t="s">
        <v>2898</v>
      </c>
    </row>
    <row r="97" spans="1:7" x14ac:dyDescent="0.3">
      <c r="A97" s="1" t="str">
        <f>_xlfn.XLOOKUP(C97,Hoja2!A:A,Hoja2!C:C," ")</f>
        <v>EP0-1136</v>
      </c>
      <c r="B97" s="1">
        <v>1118794</v>
      </c>
      <c r="C97" s="35" t="s">
        <v>2528</v>
      </c>
      <c r="D97" s="22">
        <f>_xlfn.XLOOKUP(A97,Hoja2!C:C,Hoja2!D:D,"0")</f>
        <v>10343973404</v>
      </c>
      <c r="E97" s="1" t="str">
        <f>_xlfn.XLOOKUP(C97,Hoja2!A:A,Hoja2!B:B," ")</f>
        <v>L5590 (220V) LATIN AIO Wi-FI PRINTER</v>
      </c>
      <c r="F97" s="1">
        <v>1</v>
      </c>
      <c r="G97" s="36" t="s">
        <v>2899</v>
      </c>
    </row>
    <row r="98" spans="1:7" x14ac:dyDescent="0.3">
      <c r="A98" s="1" t="str">
        <f>_xlfn.XLOOKUP(C98,Hoja2!A:A,Hoja2!C:C," ")</f>
        <v>EP0-1136</v>
      </c>
      <c r="B98" s="1">
        <v>1118794</v>
      </c>
      <c r="C98" s="35" t="s">
        <v>2528</v>
      </c>
      <c r="D98" s="22">
        <f>_xlfn.XLOOKUP(A98,Hoja2!C:C,Hoja2!D:D,"0")</f>
        <v>10343973404</v>
      </c>
      <c r="E98" s="1" t="str">
        <f>_xlfn.XLOOKUP(C98,Hoja2!A:A,Hoja2!B:B," ")</f>
        <v>L5590 (220V) LATIN AIO Wi-FI PRINTER</v>
      </c>
      <c r="F98" s="1">
        <v>1</v>
      </c>
      <c r="G98" s="36" t="s">
        <v>2900</v>
      </c>
    </row>
    <row r="99" spans="1:7" x14ac:dyDescent="0.3">
      <c r="A99" s="1" t="str">
        <f>_xlfn.XLOOKUP(C99,Hoja2!A:A,Hoja2!C:C," ")</f>
        <v>EP0-1136</v>
      </c>
      <c r="B99" s="1">
        <v>1118794</v>
      </c>
      <c r="C99" s="35" t="s">
        <v>2528</v>
      </c>
      <c r="D99" s="22">
        <f>_xlfn.XLOOKUP(A99,Hoja2!C:C,Hoja2!D:D,"0")</f>
        <v>10343973404</v>
      </c>
      <c r="E99" s="1" t="str">
        <f>_xlfn.XLOOKUP(C99,Hoja2!A:A,Hoja2!B:B," ")</f>
        <v>L5590 (220V) LATIN AIO Wi-FI PRINTER</v>
      </c>
      <c r="F99" s="1">
        <v>1</v>
      </c>
      <c r="G99" s="36" t="s">
        <v>2901</v>
      </c>
    </row>
    <row r="100" spans="1:7" x14ac:dyDescent="0.3">
      <c r="A100" s="1" t="str">
        <f>_xlfn.XLOOKUP(C100,Hoja2!A:A,Hoja2!C:C," ")</f>
        <v>EP0-1136</v>
      </c>
      <c r="B100" s="1">
        <v>1118794</v>
      </c>
      <c r="C100" s="35" t="s">
        <v>2528</v>
      </c>
      <c r="D100" s="22">
        <f>_xlfn.XLOOKUP(A100,Hoja2!C:C,Hoja2!D:D,"0")</f>
        <v>10343973404</v>
      </c>
      <c r="E100" s="1" t="str">
        <f>_xlfn.XLOOKUP(C100,Hoja2!A:A,Hoja2!B:B," ")</f>
        <v>L5590 (220V) LATIN AIO Wi-FI PRINTER</v>
      </c>
      <c r="F100" s="1">
        <v>1</v>
      </c>
      <c r="G100" s="36" t="s">
        <v>2902</v>
      </c>
    </row>
    <row r="101" spans="1:7" x14ac:dyDescent="0.3">
      <c r="A101" s="1" t="str">
        <f>_xlfn.XLOOKUP(C101,Hoja2!A:A,Hoja2!C:C," ")</f>
        <v>EP0-1136</v>
      </c>
      <c r="B101" s="1">
        <v>1118794</v>
      </c>
      <c r="C101" s="35" t="s">
        <v>2528</v>
      </c>
      <c r="D101" s="22">
        <f>_xlfn.XLOOKUP(A101,Hoja2!C:C,Hoja2!D:D,"0")</f>
        <v>10343973404</v>
      </c>
      <c r="E101" s="1" t="str">
        <f>_xlfn.XLOOKUP(C101,Hoja2!A:A,Hoja2!B:B," ")</f>
        <v>L5590 (220V) LATIN AIO Wi-FI PRINTER</v>
      </c>
      <c r="F101" s="1">
        <v>1</v>
      </c>
      <c r="G101" s="36" t="s">
        <v>2903</v>
      </c>
    </row>
    <row r="102" spans="1:7" x14ac:dyDescent="0.3">
      <c r="A102" s="1" t="str">
        <f>_xlfn.XLOOKUP(C102,Hoja2!A:A,Hoja2!C:C," ")</f>
        <v>EP0-1136</v>
      </c>
      <c r="B102" s="1">
        <v>1118794</v>
      </c>
      <c r="C102" s="35" t="s">
        <v>2528</v>
      </c>
      <c r="D102" s="22">
        <f>_xlfn.XLOOKUP(A102,Hoja2!C:C,Hoja2!D:D,"0")</f>
        <v>10343973404</v>
      </c>
      <c r="E102" s="1" t="str">
        <f>_xlfn.XLOOKUP(C102,Hoja2!A:A,Hoja2!B:B," ")</f>
        <v>L5590 (220V) LATIN AIO Wi-FI PRINTER</v>
      </c>
      <c r="F102" s="1">
        <v>1</v>
      </c>
      <c r="G102" s="36" t="s">
        <v>2904</v>
      </c>
    </row>
    <row r="103" spans="1:7" x14ac:dyDescent="0.3">
      <c r="A103" s="1" t="str">
        <f>_xlfn.XLOOKUP(C103,Hoja2!A:A,Hoja2!C:C," ")</f>
        <v>EP0-1136</v>
      </c>
      <c r="B103" s="1">
        <v>1118794</v>
      </c>
      <c r="C103" s="35" t="s">
        <v>2528</v>
      </c>
      <c r="D103" s="22">
        <f>_xlfn.XLOOKUP(A103,Hoja2!C:C,Hoja2!D:D,"0")</f>
        <v>10343973404</v>
      </c>
      <c r="E103" s="1" t="str">
        <f>_xlfn.XLOOKUP(C103,Hoja2!A:A,Hoja2!B:B," ")</f>
        <v>L5590 (220V) LATIN AIO Wi-FI PRINTER</v>
      </c>
      <c r="F103" s="1">
        <v>1</v>
      </c>
      <c r="G103" s="36" t="s">
        <v>2905</v>
      </c>
    </row>
    <row r="104" spans="1:7" x14ac:dyDescent="0.3">
      <c r="A104" s="1" t="str">
        <f>_xlfn.XLOOKUP(C104,Hoja2!A:A,Hoja2!C:C," ")</f>
        <v>EP0-1136</v>
      </c>
      <c r="B104" s="1">
        <v>1118794</v>
      </c>
      <c r="C104" s="35" t="s">
        <v>2528</v>
      </c>
      <c r="D104" s="22">
        <f>_xlfn.XLOOKUP(A104,Hoja2!C:C,Hoja2!D:D,"0")</f>
        <v>10343973404</v>
      </c>
      <c r="E104" s="1" t="str">
        <f>_xlfn.XLOOKUP(C104,Hoja2!A:A,Hoja2!B:B," ")</f>
        <v>L5590 (220V) LATIN AIO Wi-FI PRINTER</v>
      </c>
      <c r="F104" s="1">
        <v>1</v>
      </c>
      <c r="G104" s="36" t="s">
        <v>2906</v>
      </c>
    </row>
    <row r="105" spans="1:7" x14ac:dyDescent="0.3">
      <c r="A105" s="1" t="str">
        <f>_xlfn.XLOOKUP(C105,Hoja2!A:A,Hoja2!C:C," ")</f>
        <v>EP0-1136</v>
      </c>
      <c r="B105" s="1">
        <v>1118794</v>
      </c>
      <c r="C105" s="35" t="s">
        <v>2528</v>
      </c>
      <c r="D105" s="22">
        <f>_xlfn.XLOOKUP(A105,Hoja2!C:C,Hoja2!D:D,"0")</f>
        <v>10343973404</v>
      </c>
      <c r="E105" s="1" t="str">
        <f>_xlfn.XLOOKUP(C105,Hoja2!A:A,Hoja2!B:B," ")</f>
        <v>L5590 (220V) LATIN AIO Wi-FI PRINTER</v>
      </c>
      <c r="F105" s="1">
        <v>1</v>
      </c>
      <c r="G105" s="36" t="s">
        <v>2907</v>
      </c>
    </row>
    <row r="106" spans="1:7" x14ac:dyDescent="0.3">
      <c r="A106" s="1" t="str">
        <f>_xlfn.XLOOKUP(C106,Hoja2!A:A,Hoja2!C:C," ")</f>
        <v>EP0-1136</v>
      </c>
      <c r="B106" s="1">
        <v>1118794</v>
      </c>
      <c r="C106" s="35" t="s">
        <v>2528</v>
      </c>
      <c r="D106" s="22">
        <f>_xlfn.XLOOKUP(A106,Hoja2!C:C,Hoja2!D:D,"0")</f>
        <v>10343973404</v>
      </c>
      <c r="E106" s="1" t="str">
        <f>_xlfn.XLOOKUP(C106,Hoja2!A:A,Hoja2!B:B," ")</f>
        <v>L5590 (220V) LATIN AIO Wi-FI PRINTER</v>
      </c>
      <c r="F106" s="1">
        <v>1</v>
      </c>
      <c r="G106" s="36" t="s">
        <v>2908</v>
      </c>
    </row>
    <row r="107" spans="1:7" x14ac:dyDescent="0.3">
      <c r="A107" s="1" t="str">
        <f>_xlfn.XLOOKUP(C107,Hoja2!A:A,Hoja2!C:C," ")</f>
        <v>EP0-1136</v>
      </c>
      <c r="B107" s="1">
        <v>1118794</v>
      </c>
      <c r="C107" s="35" t="s">
        <v>2528</v>
      </c>
      <c r="D107" s="22">
        <f>_xlfn.XLOOKUP(A107,Hoja2!C:C,Hoja2!D:D,"0")</f>
        <v>10343973404</v>
      </c>
      <c r="E107" s="1" t="str">
        <f>_xlfn.XLOOKUP(C107,Hoja2!A:A,Hoja2!B:B," ")</f>
        <v>L5590 (220V) LATIN AIO Wi-FI PRINTER</v>
      </c>
      <c r="F107" s="1">
        <v>1</v>
      </c>
      <c r="G107" s="36" t="s">
        <v>2909</v>
      </c>
    </row>
    <row r="108" spans="1:7" x14ac:dyDescent="0.3">
      <c r="A108" s="1" t="str">
        <f>_xlfn.XLOOKUP(C108,Hoja2!A:A,Hoja2!C:C," ")</f>
        <v>EP0-1136</v>
      </c>
      <c r="B108" s="1">
        <v>1118794</v>
      </c>
      <c r="C108" s="35" t="s">
        <v>2528</v>
      </c>
      <c r="D108" s="22">
        <f>_xlfn.XLOOKUP(A108,Hoja2!C:C,Hoja2!D:D,"0")</f>
        <v>10343973404</v>
      </c>
      <c r="E108" s="1" t="str">
        <f>_xlfn.XLOOKUP(C108,Hoja2!A:A,Hoja2!B:B," ")</f>
        <v>L5590 (220V) LATIN AIO Wi-FI PRINTER</v>
      </c>
      <c r="F108" s="1">
        <v>1</v>
      </c>
      <c r="G108" s="36" t="s">
        <v>2910</v>
      </c>
    </row>
    <row r="109" spans="1:7" x14ac:dyDescent="0.3">
      <c r="A109" s="1" t="str">
        <f>_xlfn.XLOOKUP(C109,Hoja2!A:A,Hoja2!C:C," ")</f>
        <v>EP0-1136</v>
      </c>
      <c r="B109" s="1">
        <v>1118794</v>
      </c>
      <c r="C109" s="35" t="s">
        <v>2528</v>
      </c>
      <c r="D109" s="22">
        <f>_xlfn.XLOOKUP(A109,Hoja2!C:C,Hoja2!D:D,"0")</f>
        <v>10343973404</v>
      </c>
      <c r="E109" s="1" t="str">
        <f>_xlfn.XLOOKUP(C109,Hoja2!A:A,Hoja2!B:B," ")</f>
        <v>L5590 (220V) LATIN AIO Wi-FI PRINTER</v>
      </c>
      <c r="F109" s="1">
        <v>1</v>
      </c>
      <c r="G109" s="36" t="s">
        <v>2911</v>
      </c>
    </row>
    <row r="110" spans="1:7" x14ac:dyDescent="0.3">
      <c r="A110" s="1" t="str">
        <f>_xlfn.XLOOKUP(C110,Hoja2!A:A,Hoja2!C:C," ")</f>
        <v>EP0-1136</v>
      </c>
      <c r="B110" s="1">
        <v>1118794</v>
      </c>
      <c r="C110" s="35" t="s">
        <v>2528</v>
      </c>
      <c r="D110" s="22">
        <f>_xlfn.XLOOKUP(A110,Hoja2!C:C,Hoja2!D:D,"0")</f>
        <v>10343973404</v>
      </c>
      <c r="E110" s="1" t="str">
        <f>_xlfn.XLOOKUP(C110,Hoja2!A:A,Hoja2!B:B," ")</f>
        <v>L5590 (220V) LATIN AIO Wi-FI PRINTER</v>
      </c>
      <c r="F110" s="1">
        <v>1</v>
      </c>
      <c r="G110" s="36" t="s">
        <v>2912</v>
      </c>
    </row>
    <row r="111" spans="1:7" x14ac:dyDescent="0.3">
      <c r="A111" s="1" t="str">
        <f>_xlfn.XLOOKUP(C111,Hoja2!A:A,Hoja2!C:C," ")</f>
        <v>EP0-1136</v>
      </c>
      <c r="B111" s="1">
        <v>1118794</v>
      </c>
      <c r="C111" s="35" t="s">
        <v>2528</v>
      </c>
      <c r="D111" s="22">
        <f>_xlfn.XLOOKUP(A111,Hoja2!C:C,Hoja2!D:D,"0")</f>
        <v>10343973404</v>
      </c>
      <c r="E111" s="1" t="str">
        <f>_xlfn.XLOOKUP(C111,Hoja2!A:A,Hoja2!B:B," ")</f>
        <v>L5590 (220V) LATIN AIO Wi-FI PRINTER</v>
      </c>
      <c r="F111" s="1">
        <v>1</v>
      </c>
      <c r="G111" s="36" t="s">
        <v>2913</v>
      </c>
    </row>
    <row r="112" spans="1:7" x14ac:dyDescent="0.3">
      <c r="A112" s="1" t="str">
        <f>_xlfn.XLOOKUP(C112,Hoja2!A:A,Hoja2!C:C," ")</f>
        <v>EP0-1136</v>
      </c>
      <c r="B112" s="1">
        <v>1118794</v>
      </c>
      <c r="C112" s="35" t="s">
        <v>2528</v>
      </c>
      <c r="D112" s="22">
        <f>_xlfn.XLOOKUP(A112,Hoja2!C:C,Hoja2!D:D,"0")</f>
        <v>10343973404</v>
      </c>
      <c r="E112" s="1" t="str">
        <f>_xlfn.XLOOKUP(C112,Hoja2!A:A,Hoja2!B:B," ")</f>
        <v>L5590 (220V) LATIN AIO Wi-FI PRINTER</v>
      </c>
      <c r="F112" s="1">
        <v>1</v>
      </c>
      <c r="G112" s="36" t="s">
        <v>2914</v>
      </c>
    </row>
    <row r="113" spans="1:7" x14ac:dyDescent="0.3">
      <c r="A113" s="1" t="str">
        <f>_xlfn.XLOOKUP(C113,Hoja2!A:A,Hoja2!C:C," ")</f>
        <v>EP0-1136</v>
      </c>
      <c r="B113" s="1">
        <v>1118794</v>
      </c>
      <c r="C113" s="35" t="s">
        <v>2528</v>
      </c>
      <c r="D113" s="22">
        <f>_xlfn.XLOOKUP(A113,Hoja2!C:C,Hoja2!D:D,"0")</f>
        <v>10343973404</v>
      </c>
      <c r="E113" s="1" t="str">
        <f>_xlfn.XLOOKUP(C113,Hoja2!A:A,Hoja2!B:B," ")</f>
        <v>L5590 (220V) LATIN AIO Wi-FI PRINTER</v>
      </c>
      <c r="F113" s="1">
        <v>1</v>
      </c>
      <c r="G113" s="36" t="s">
        <v>2915</v>
      </c>
    </row>
    <row r="114" spans="1:7" x14ac:dyDescent="0.3">
      <c r="A114" s="1" t="str">
        <f>_xlfn.XLOOKUP(C114,Hoja2!A:A,Hoja2!C:C," ")</f>
        <v>EP0-1136</v>
      </c>
      <c r="B114" s="1">
        <v>1118794</v>
      </c>
      <c r="C114" s="35" t="s">
        <v>2528</v>
      </c>
      <c r="D114" s="22">
        <f>_xlfn.XLOOKUP(A114,Hoja2!C:C,Hoja2!D:D,"0")</f>
        <v>10343973404</v>
      </c>
      <c r="E114" s="1" t="str">
        <f>_xlfn.XLOOKUP(C114,Hoja2!A:A,Hoja2!B:B," ")</f>
        <v>L5590 (220V) LATIN AIO Wi-FI PRINTER</v>
      </c>
      <c r="F114" s="1">
        <v>1</v>
      </c>
      <c r="G114" s="36" t="s">
        <v>2916</v>
      </c>
    </row>
    <row r="115" spans="1:7" x14ac:dyDescent="0.3">
      <c r="A115" s="1" t="str">
        <f>_xlfn.XLOOKUP(C115,Hoja2!A:A,Hoja2!C:C," ")</f>
        <v>EP0-1136</v>
      </c>
      <c r="B115" s="1">
        <v>1118794</v>
      </c>
      <c r="C115" s="35" t="s">
        <v>2528</v>
      </c>
      <c r="D115" s="22">
        <f>_xlfn.XLOOKUP(A115,Hoja2!C:C,Hoja2!D:D,"0")</f>
        <v>10343973404</v>
      </c>
      <c r="E115" s="1" t="str">
        <f>_xlfn.XLOOKUP(C115,Hoja2!A:A,Hoja2!B:B," ")</f>
        <v>L5590 (220V) LATIN AIO Wi-FI PRINTER</v>
      </c>
      <c r="F115" s="1">
        <v>1</v>
      </c>
      <c r="G115" s="36" t="s">
        <v>2917</v>
      </c>
    </row>
    <row r="116" spans="1:7" x14ac:dyDescent="0.3">
      <c r="A116" s="1" t="str">
        <f>_xlfn.XLOOKUP(C116,Hoja2!A:A,Hoja2!C:C," ")</f>
        <v>EP0-1136</v>
      </c>
      <c r="B116" s="1">
        <v>1118794</v>
      </c>
      <c r="C116" s="35" t="s">
        <v>2528</v>
      </c>
      <c r="D116" s="22">
        <f>_xlfn.XLOOKUP(A116,Hoja2!C:C,Hoja2!D:D,"0")</f>
        <v>10343973404</v>
      </c>
      <c r="E116" s="1" t="str">
        <f>_xlfn.XLOOKUP(C116,Hoja2!A:A,Hoja2!B:B," ")</f>
        <v>L5590 (220V) LATIN AIO Wi-FI PRINTER</v>
      </c>
      <c r="F116" s="1">
        <v>1</v>
      </c>
      <c r="G116" s="36" t="s">
        <v>2918</v>
      </c>
    </row>
    <row r="117" spans="1:7" x14ac:dyDescent="0.3">
      <c r="A117" s="1" t="str">
        <f>_xlfn.XLOOKUP(C117,Hoja2!A:A,Hoja2!C:C," ")</f>
        <v>EP0-1136</v>
      </c>
      <c r="B117" s="1">
        <v>1118794</v>
      </c>
      <c r="C117" s="35" t="s">
        <v>2528</v>
      </c>
      <c r="D117" s="22">
        <f>_xlfn.XLOOKUP(A117,Hoja2!C:C,Hoja2!D:D,"0")</f>
        <v>10343973404</v>
      </c>
      <c r="E117" s="1" t="str">
        <f>_xlfn.XLOOKUP(C117,Hoja2!A:A,Hoja2!B:B," ")</f>
        <v>L5590 (220V) LATIN AIO Wi-FI PRINTER</v>
      </c>
      <c r="F117" s="1">
        <v>1</v>
      </c>
      <c r="G117" s="36" t="s">
        <v>2919</v>
      </c>
    </row>
    <row r="118" spans="1:7" x14ac:dyDescent="0.3">
      <c r="A118" s="1" t="str">
        <f>_xlfn.XLOOKUP(C118,Hoja2!A:A,Hoja2!C:C," ")</f>
        <v>EP0-1136</v>
      </c>
      <c r="B118" s="1">
        <v>1118794</v>
      </c>
      <c r="C118" s="35" t="s">
        <v>2528</v>
      </c>
      <c r="D118" s="22">
        <f>_xlfn.XLOOKUP(A118,Hoja2!C:C,Hoja2!D:D,"0")</f>
        <v>10343973404</v>
      </c>
      <c r="E118" s="1" t="str">
        <f>_xlfn.XLOOKUP(C118,Hoja2!A:A,Hoja2!B:B," ")</f>
        <v>L5590 (220V) LATIN AIO Wi-FI PRINTER</v>
      </c>
      <c r="F118" s="1">
        <v>1</v>
      </c>
      <c r="G118" s="36" t="s">
        <v>2920</v>
      </c>
    </row>
    <row r="119" spans="1:7" x14ac:dyDescent="0.3">
      <c r="A119" s="1" t="str">
        <f>_xlfn.XLOOKUP(C119,Hoja2!A:A,Hoja2!C:C," ")</f>
        <v>EP0-1136</v>
      </c>
      <c r="B119" s="1">
        <v>1118794</v>
      </c>
      <c r="C119" s="35" t="s">
        <v>2528</v>
      </c>
      <c r="D119" s="22">
        <f>_xlfn.XLOOKUP(A119,Hoja2!C:C,Hoja2!D:D,"0")</f>
        <v>10343973404</v>
      </c>
      <c r="E119" s="1" t="str">
        <f>_xlfn.XLOOKUP(C119,Hoja2!A:A,Hoja2!B:B," ")</f>
        <v>L5590 (220V) LATIN AIO Wi-FI PRINTER</v>
      </c>
      <c r="F119" s="1">
        <v>1</v>
      </c>
      <c r="G119" s="36" t="s">
        <v>2921</v>
      </c>
    </row>
    <row r="120" spans="1:7" x14ac:dyDescent="0.3">
      <c r="A120" s="1" t="str">
        <f>_xlfn.XLOOKUP(C120,Hoja2!A:A,Hoja2!C:C," ")</f>
        <v>EP0-1136</v>
      </c>
      <c r="B120" s="1">
        <v>1118794</v>
      </c>
      <c r="C120" s="35" t="s">
        <v>2528</v>
      </c>
      <c r="D120" s="22">
        <f>_xlfn.XLOOKUP(A120,Hoja2!C:C,Hoja2!D:D,"0")</f>
        <v>10343973404</v>
      </c>
      <c r="E120" s="1" t="str">
        <f>_xlfn.XLOOKUP(C120,Hoja2!A:A,Hoja2!B:B," ")</f>
        <v>L5590 (220V) LATIN AIO Wi-FI PRINTER</v>
      </c>
      <c r="F120" s="1">
        <v>1</v>
      </c>
      <c r="G120" s="36" t="s">
        <v>2922</v>
      </c>
    </row>
    <row r="121" spans="1:7" x14ac:dyDescent="0.3">
      <c r="A121" s="1" t="str">
        <f>_xlfn.XLOOKUP(C121,Hoja2!A:A,Hoja2!C:C," ")</f>
        <v>EP0-1136</v>
      </c>
      <c r="B121" s="1">
        <v>1118794</v>
      </c>
      <c r="C121" s="35" t="s">
        <v>2528</v>
      </c>
      <c r="D121" s="22">
        <f>_xlfn.XLOOKUP(A121,Hoja2!C:C,Hoja2!D:D,"0")</f>
        <v>10343973404</v>
      </c>
      <c r="E121" s="1" t="str">
        <f>_xlfn.XLOOKUP(C121,Hoja2!A:A,Hoja2!B:B," ")</f>
        <v>L5590 (220V) LATIN AIO Wi-FI PRINTER</v>
      </c>
      <c r="F121" s="1">
        <v>1</v>
      </c>
      <c r="G121" s="36" t="s">
        <v>2923</v>
      </c>
    </row>
    <row r="122" spans="1:7" x14ac:dyDescent="0.3">
      <c r="A122" s="1" t="str">
        <f>_xlfn.XLOOKUP(C122,Hoja2!A:A,Hoja2!C:C," ")</f>
        <v>EP0-1136</v>
      </c>
      <c r="B122" s="1">
        <v>1118794</v>
      </c>
      <c r="C122" s="35" t="s">
        <v>2528</v>
      </c>
      <c r="D122" s="22">
        <f>_xlfn.XLOOKUP(A122,Hoja2!C:C,Hoja2!D:D,"0")</f>
        <v>10343973404</v>
      </c>
      <c r="E122" s="1" t="str">
        <f>_xlfn.XLOOKUP(C122,Hoja2!A:A,Hoja2!B:B," ")</f>
        <v>L5590 (220V) LATIN AIO Wi-FI PRINTER</v>
      </c>
      <c r="F122" s="1">
        <v>1</v>
      </c>
      <c r="G122" s="36" t="s">
        <v>2924</v>
      </c>
    </row>
    <row r="123" spans="1:7" x14ac:dyDescent="0.3">
      <c r="A123" s="1" t="str">
        <f>_xlfn.XLOOKUP(C123,Hoja2!A:A,Hoja2!C:C," ")</f>
        <v>EP0-1136</v>
      </c>
      <c r="B123" s="1">
        <v>1118794</v>
      </c>
      <c r="C123" s="35" t="s">
        <v>2528</v>
      </c>
      <c r="D123" s="22">
        <f>_xlfn.XLOOKUP(A123,Hoja2!C:C,Hoja2!D:D,"0")</f>
        <v>10343973404</v>
      </c>
      <c r="E123" s="1" t="str">
        <f>_xlfn.XLOOKUP(C123,Hoja2!A:A,Hoja2!B:B," ")</f>
        <v>L5590 (220V) LATIN AIO Wi-FI PRINTER</v>
      </c>
      <c r="F123" s="1">
        <v>1</v>
      </c>
      <c r="G123" s="36" t="s">
        <v>2925</v>
      </c>
    </row>
    <row r="124" spans="1:7" x14ac:dyDescent="0.3">
      <c r="A124" s="1" t="str">
        <f>_xlfn.XLOOKUP(C124,Hoja2!A:A,Hoja2!C:C," ")</f>
        <v>EP0-1136</v>
      </c>
      <c r="B124" s="1">
        <v>1118794</v>
      </c>
      <c r="C124" s="35" t="s">
        <v>2528</v>
      </c>
      <c r="D124" s="22">
        <f>_xlfn.XLOOKUP(A124,Hoja2!C:C,Hoja2!D:D,"0")</f>
        <v>10343973404</v>
      </c>
      <c r="E124" s="1" t="str">
        <f>_xlfn.XLOOKUP(C124,Hoja2!A:A,Hoja2!B:B," ")</f>
        <v>L5590 (220V) LATIN AIO Wi-FI PRINTER</v>
      </c>
      <c r="F124" s="1">
        <v>1</v>
      </c>
      <c r="G124" s="36" t="s">
        <v>2926</v>
      </c>
    </row>
    <row r="125" spans="1:7" x14ac:dyDescent="0.3">
      <c r="A125" s="1" t="str">
        <f>_xlfn.XLOOKUP(C125,Hoja2!A:A,Hoja2!C:C," ")</f>
        <v>EP0-1136</v>
      </c>
      <c r="B125" s="1">
        <v>1118794</v>
      </c>
      <c r="C125" s="35" t="s">
        <v>2528</v>
      </c>
      <c r="D125" s="22">
        <f>_xlfn.XLOOKUP(A125,Hoja2!C:C,Hoja2!D:D,"0")</f>
        <v>10343973404</v>
      </c>
      <c r="E125" s="1" t="str">
        <f>_xlfn.XLOOKUP(C125,Hoja2!A:A,Hoja2!B:B," ")</f>
        <v>L5590 (220V) LATIN AIO Wi-FI PRINTER</v>
      </c>
      <c r="F125" s="1">
        <v>1</v>
      </c>
      <c r="G125" s="36" t="s">
        <v>2927</v>
      </c>
    </row>
    <row r="126" spans="1:7" x14ac:dyDescent="0.3">
      <c r="A126" s="1" t="str">
        <f>_xlfn.XLOOKUP(C126,Hoja2!A:A,Hoja2!C:C," ")</f>
        <v>EP0-1136</v>
      </c>
      <c r="B126" s="1">
        <v>1118794</v>
      </c>
      <c r="C126" s="35" t="s">
        <v>2528</v>
      </c>
      <c r="D126" s="22">
        <f>_xlfn.XLOOKUP(A126,Hoja2!C:C,Hoja2!D:D,"0")</f>
        <v>10343973404</v>
      </c>
      <c r="E126" s="1" t="str">
        <f>_xlfn.XLOOKUP(C126,Hoja2!A:A,Hoja2!B:B," ")</f>
        <v>L5590 (220V) LATIN AIO Wi-FI PRINTER</v>
      </c>
      <c r="F126" s="1">
        <v>1</v>
      </c>
      <c r="G126" s="36" t="s">
        <v>2928</v>
      </c>
    </row>
    <row r="127" spans="1:7" x14ac:dyDescent="0.3">
      <c r="A127" s="1" t="str">
        <f>_xlfn.XLOOKUP(C127,Hoja2!A:A,Hoja2!C:C," ")</f>
        <v>EP0-1136</v>
      </c>
      <c r="B127" s="1">
        <v>1118794</v>
      </c>
      <c r="C127" s="35" t="s">
        <v>2528</v>
      </c>
      <c r="D127" s="22">
        <f>_xlfn.XLOOKUP(A127,Hoja2!C:C,Hoja2!D:D,"0")</f>
        <v>10343973404</v>
      </c>
      <c r="E127" s="1" t="str">
        <f>_xlfn.XLOOKUP(C127,Hoja2!A:A,Hoja2!B:B," ")</f>
        <v>L5590 (220V) LATIN AIO Wi-FI PRINTER</v>
      </c>
      <c r="F127" s="1">
        <v>1</v>
      </c>
      <c r="G127" s="36" t="s">
        <v>2929</v>
      </c>
    </row>
    <row r="128" spans="1:7" x14ac:dyDescent="0.3">
      <c r="A128" s="1" t="str">
        <f>_xlfn.XLOOKUP(C128,Hoja2!A:A,Hoja2!C:C," ")</f>
        <v>EP0-1136</v>
      </c>
      <c r="B128" s="1">
        <v>1118794</v>
      </c>
      <c r="C128" s="35" t="s">
        <v>2528</v>
      </c>
      <c r="D128" s="22">
        <f>_xlfn.XLOOKUP(A128,Hoja2!C:C,Hoja2!D:D,"0")</f>
        <v>10343973404</v>
      </c>
      <c r="E128" s="1" t="str">
        <f>_xlfn.XLOOKUP(C128,Hoja2!A:A,Hoja2!B:B," ")</f>
        <v>L5590 (220V) LATIN AIO Wi-FI PRINTER</v>
      </c>
      <c r="F128" s="1">
        <v>1</v>
      </c>
      <c r="G128" s="36" t="s">
        <v>2930</v>
      </c>
    </row>
    <row r="129" spans="1:7" x14ac:dyDescent="0.3">
      <c r="A129" s="1" t="str">
        <f>_xlfn.XLOOKUP(C129,Hoja2!A:A,Hoja2!C:C," ")</f>
        <v>EP0-1136</v>
      </c>
      <c r="B129" s="1">
        <v>1118794</v>
      </c>
      <c r="C129" s="35" t="s">
        <v>2528</v>
      </c>
      <c r="D129" s="22">
        <f>_xlfn.XLOOKUP(A129,Hoja2!C:C,Hoja2!D:D,"0")</f>
        <v>10343973404</v>
      </c>
      <c r="E129" s="1" t="str">
        <f>_xlfn.XLOOKUP(C129,Hoja2!A:A,Hoja2!B:B," ")</f>
        <v>L5590 (220V) LATIN AIO Wi-FI PRINTER</v>
      </c>
      <c r="F129" s="1">
        <v>1</v>
      </c>
      <c r="G129" s="36" t="s">
        <v>2931</v>
      </c>
    </row>
    <row r="130" spans="1:7" x14ac:dyDescent="0.3">
      <c r="A130" s="1" t="str">
        <f>_xlfn.XLOOKUP(C130,Hoja2!A:A,Hoja2!C:C," ")</f>
        <v>EP0-1136</v>
      </c>
      <c r="B130" s="1">
        <v>1118794</v>
      </c>
      <c r="C130" s="35" t="s">
        <v>2528</v>
      </c>
      <c r="D130" s="22">
        <f>_xlfn.XLOOKUP(A130,Hoja2!C:C,Hoja2!D:D,"0")</f>
        <v>10343973404</v>
      </c>
      <c r="E130" s="1" t="str">
        <f>_xlfn.XLOOKUP(C130,Hoja2!A:A,Hoja2!B:B," ")</f>
        <v>L5590 (220V) LATIN AIO Wi-FI PRINTER</v>
      </c>
      <c r="F130" s="1">
        <v>1</v>
      </c>
      <c r="G130" s="36" t="s">
        <v>2932</v>
      </c>
    </row>
    <row r="131" spans="1:7" x14ac:dyDescent="0.3">
      <c r="A131" s="1" t="str">
        <f>_xlfn.XLOOKUP(C131,Hoja2!A:A,Hoja2!C:C," ")</f>
        <v>EP0-1136</v>
      </c>
      <c r="B131" s="1">
        <v>1118794</v>
      </c>
      <c r="C131" s="35" t="s">
        <v>2528</v>
      </c>
      <c r="D131" s="22">
        <f>_xlfn.XLOOKUP(A131,Hoja2!C:C,Hoja2!D:D,"0")</f>
        <v>10343973404</v>
      </c>
      <c r="E131" s="1" t="str">
        <f>_xlfn.XLOOKUP(C131,Hoja2!A:A,Hoja2!B:B," ")</f>
        <v>L5590 (220V) LATIN AIO Wi-FI PRINTER</v>
      </c>
      <c r="F131" s="1">
        <v>1</v>
      </c>
      <c r="G131" s="36" t="s">
        <v>2933</v>
      </c>
    </row>
    <row r="132" spans="1:7" x14ac:dyDescent="0.3">
      <c r="A132" s="1" t="str">
        <f>_xlfn.XLOOKUP(C132,Hoja2!A:A,Hoja2!C:C," ")</f>
        <v>EP0-1136</v>
      </c>
      <c r="B132" s="1">
        <v>1118794</v>
      </c>
      <c r="C132" s="35" t="s">
        <v>2528</v>
      </c>
      <c r="D132" s="22">
        <f>_xlfn.XLOOKUP(A132,Hoja2!C:C,Hoja2!D:D,"0")</f>
        <v>10343973404</v>
      </c>
      <c r="E132" s="1" t="str">
        <f>_xlfn.XLOOKUP(C132,Hoja2!A:A,Hoja2!B:B," ")</f>
        <v>L5590 (220V) LATIN AIO Wi-FI PRINTER</v>
      </c>
      <c r="F132" s="1">
        <v>1</v>
      </c>
      <c r="G132" s="36" t="s">
        <v>2934</v>
      </c>
    </row>
    <row r="133" spans="1:7" x14ac:dyDescent="0.3">
      <c r="A133" s="1" t="str">
        <f>_xlfn.XLOOKUP(C133,Hoja2!A:A,Hoja2!C:C," ")</f>
        <v>EP0-1136</v>
      </c>
      <c r="B133" s="1">
        <v>1118794</v>
      </c>
      <c r="C133" s="35" t="s">
        <v>2528</v>
      </c>
      <c r="D133" s="22">
        <f>_xlfn.XLOOKUP(A133,Hoja2!C:C,Hoja2!D:D,"0")</f>
        <v>10343973404</v>
      </c>
      <c r="E133" s="1" t="str">
        <f>_xlfn.XLOOKUP(C133,Hoja2!A:A,Hoja2!B:B," ")</f>
        <v>L5590 (220V) LATIN AIO Wi-FI PRINTER</v>
      </c>
      <c r="F133" s="1">
        <v>1</v>
      </c>
      <c r="G133" s="36" t="s">
        <v>2935</v>
      </c>
    </row>
    <row r="134" spans="1:7" x14ac:dyDescent="0.3">
      <c r="A134" s="1" t="str">
        <f>_xlfn.XLOOKUP(C134,Hoja2!A:A,Hoja2!C:C," ")</f>
        <v>EP0-1136</v>
      </c>
      <c r="B134" s="1">
        <v>1118794</v>
      </c>
      <c r="C134" s="35" t="s">
        <v>2528</v>
      </c>
      <c r="D134" s="22">
        <f>_xlfn.XLOOKUP(A134,Hoja2!C:C,Hoja2!D:D,"0")</f>
        <v>10343973404</v>
      </c>
      <c r="E134" s="1" t="str">
        <f>_xlfn.XLOOKUP(C134,Hoja2!A:A,Hoja2!B:B," ")</f>
        <v>L5590 (220V) LATIN AIO Wi-FI PRINTER</v>
      </c>
      <c r="F134" s="1">
        <v>1</v>
      </c>
      <c r="G134" s="36" t="s">
        <v>2936</v>
      </c>
    </row>
    <row r="135" spans="1:7" x14ac:dyDescent="0.3">
      <c r="A135" s="1" t="str">
        <f>_xlfn.XLOOKUP(C135,Hoja2!A:A,Hoja2!C:C," ")</f>
        <v>EPO-1044</v>
      </c>
      <c r="B135" s="1">
        <v>1118794</v>
      </c>
      <c r="C135" s="37" t="s">
        <v>1892</v>
      </c>
      <c r="D135" s="22">
        <f>_xlfn.XLOOKUP(A135,Hoja2!C:C,Hoja2!D:D,"0")</f>
        <v>6701720925270</v>
      </c>
      <c r="E135" s="1" t="str">
        <f>_xlfn.XLOOKUP(C135,Hoja2!A:A,Hoja2!B:B," ")</f>
        <v>POWERLITE E20 PROJECTOR</v>
      </c>
      <c r="F135" s="1">
        <v>1</v>
      </c>
      <c r="G135" s="38" t="s">
        <v>2937</v>
      </c>
    </row>
    <row r="136" spans="1:7" x14ac:dyDescent="0.3">
      <c r="A136" s="1" t="str">
        <f>_xlfn.XLOOKUP(C136,Hoja2!A:A,Hoja2!C:C," ")</f>
        <v>EPO-1044</v>
      </c>
      <c r="B136" s="1">
        <v>1118794</v>
      </c>
      <c r="C136" s="37" t="s">
        <v>1892</v>
      </c>
      <c r="D136" s="22">
        <f>_xlfn.XLOOKUP(A136,Hoja2!C:C,Hoja2!D:D,"0")</f>
        <v>6701720925270</v>
      </c>
      <c r="E136" s="1" t="str">
        <f>_xlfn.XLOOKUP(C136,Hoja2!A:A,Hoja2!B:B," ")</f>
        <v>POWERLITE E20 PROJECTOR</v>
      </c>
      <c r="F136" s="1">
        <v>1</v>
      </c>
      <c r="G136" s="38" t="s">
        <v>2938</v>
      </c>
    </row>
    <row r="137" spans="1:7" x14ac:dyDescent="0.3">
      <c r="A137" s="1" t="str">
        <f>_xlfn.XLOOKUP(C137,Hoja2!A:A,Hoja2!C:C," ")</f>
        <v>EPO-1044</v>
      </c>
      <c r="B137" s="1">
        <v>1118794</v>
      </c>
      <c r="C137" s="37" t="s">
        <v>1892</v>
      </c>
      <c r="D137" s="22">
        <f>_xlfn.XLOOKUP(A137,Hoja2!C:C,Hoja2!D:D,"0")</f>
        <v>6701720925270</v>
      </c>
      <c r="E137" s="1" t="str">
        <f>_xlfn.XLOOKUP(C137,Hoja2!A:A,Hoja2!B:B," ")</f>
        <v>POWERLITE E20 PROJECTOR</v>
      </c>
      <c r="F137" s="1">
        <v>1</v>
      </c>
      <c r="G137" s="38" t="s">
        <v>2939</v>
      </c>
    </row>
    <row r="138" spans="1:7" x14ac:dyDescent="0.3">
      <c r="A138" s="1" t="str">
        <f>_xlfn.XLOOKUP(C138,Hoja2!A:A,Hoja2!C:C," ")</f>
        <v>EPO-1044</v>
      </c>
      <c r="B138" s="1">
        <v>1118794</v>
      </c>
      <c r="C138" s="37" t="s">
        <v>1892</v>
      </c>
      <c r="D138" s="22">
        <f>_xlfn.XLOOKUP(A138,Hoja2!C:C,Hoja2!D:D,"0")</f>
        <v>6701720925270</v>
      </c>
      <c r="E138" s="1" t="str">
        <f>_xlfn.XLOOKUP(C138,Hoja2!A:A,Hoja2!B:B," ")</f>
        <v>POWERLITE E20 PROJECTOR</v>
      </c>
      <c r="F138" s="1">
        <v>1</v>
      </c>
      <c r="G138" s="38" t="s">
        <v>2940</v>
      </c>
    </row>
    <row r="139" spans="1:7" x14ac:dyDescent="0.3">
      <c r="A139" s="1" t="str">
        <f>_xlfn.XLOOKUP(C139,Hoja2!A:A,Hoja2!C:C," ")</f>
        <v>EPO-1044</v>
      </c>
      <c r="B139" s="1">
        <v>1118794</v>
      </c>
      <c r="C139" s="37" t="s">
        <v>1892</v>
      </c>
      <c r="D139" s="22">
        <f>_xlfn.XLOOKUP(A139,Hoja2!C:C,Hoja2!D:D,"0")</f>
        <v>6701720925270</v>
      </c>
      <c r="E139" s="1" t="str">
        <f>_xlfn.XLOOKUP(C139,Hoja2!A:A,Hoja2!B:B," ")</f>
        <v>POWERLITE E20 PROJECTOR</v>
      </c>
      <c r="F139" s="1">
        <v>1</v>
      </c>
      <c r="G139" s="38" t="s">
        <v>2941</v>
      </c>
    </row>
    <row r="140" spans="1:7" x14ac:dyDescent="0.3">
      <c r="A140" s="1" t="str">
        <f>_xlfn.XLOOKUP(C140,Hoja2!A:A,Hoja2!C:C," ")</f>
        <v>EPO-1044</v>
      </c>
      <c r="B140" s="1">
        <v>1118794</v>
      </c>
      <c r="C140" s="37" t="s">
        <v>1892</v>
      </c>
      <c r="D140" s="22">
        <f>_xlfn.XLOOKUP(A140,Hoja2!C:C,Hoja2!D:D,"0")</f>
        <v>6701720925270</v>
      </c>
      <c r="E140" s="1" t="str">
        <f>_xlfn.XLOOKUP(C140,Hoja2!A:A,Hoja2!B:B," ")</f>
        <v>POWERLITE E20 PROJECTOR</v>
      </c>
      <c r="F140" s="1">
        <v>1</v>
      </c>
      <c r="G140" s="38" t="s">
        <v>2942</v>
      </c>
    </row>
    <row r="141" spans="1:7" x14ac:dyDescent="0.3">
      <c r="A141" s="1" t="str">
        <f>_xlfn.XLOOKUP(C141,Hoja2!A:A,Hoja2!C:C," ")</f>
        <v>EPO-1044</v>
      </c>
      <c r="B141" s="1">
        <v>1118794</v>
      </c>
      <c r="C141" s="37" t="s">
        <v>1892</v>
      </c>
      <c r="D141" s="22">
        <f>_xlfn.XLOOKUP(A141,Hoja2!C:C,Hoja2!D:D,"0")</f>
        <v>6701720925270</v>
      </c>
      <c r="E141" s="1" t="str">
        <f>_xlfn.XLOOKUP(C141,Hoja2!A:A,Hoja2!B:B," ")</f>
        <v>POWERLITE E20 PROJECTOR</v>
      </c>
      <c r="F141" s="1">
        <v>1</v>
      </c>
      <c r="G141" s="38" t="s">
        <v>2943</v>
      </c>
    </row>
    <row r="142" spans="1:7" x14ac:dyDescent="0.3">
      <c r="A142" s="1" t="str">
        <f>_xlfn.XLOOKUP(C142,Hoja2!A:A,Hoja2!C:C," ")</f>
        <v>EPO-1044</v>
      </c>
      <c r="B142" s="1">
        <v>1118794</v>
      </c>
      <c r="C142" s="37" t="s">
        <v>1892</v>
      </c>
      <c r="D142" s="22">
        <f>_xlfn.XLOOKUP(A142,Hoja2!C:C,Hoja2!D:D,"0")</f>
        <v>6701720925270</v>
      </c>
      <c r="E142" s="1" t="str">
        <f>_xlfn.XLOOKUP(C142,Hoja2!A:A,Hoja2!B:B," ")</f>
        <v>POWERLITE E20 PROJECTOR</v>
      </c>
      <c r="F142" s="1">
        <v>1</v>
      </c>
      <c r="G142" s="38" t="s">
        <v>2944</v>
      </c>
    </row>
    <row r="143" spans="1:7" x14ac:dyDescent="0.3">
      <c r="A143" s="1" t="str">
        <f>_xlfn.XLOOKUP(C143,Hoja2!A:A,Hoja2!C:C," ")</f>
        <v>EPO-1044</v>
      </c>
      <c r="B143" s="1">
        <v>1118794</v>
      </c>
      <c r="C143" s="37" t="s">
        <v>1892</v>
      </c>
      <c r="D143" s="22">
        <f>_xlfn.XLOOKUP(A143,Hoja2!C:C,Hoja2!D:D,"0")</f>
        <v>6701720925270</v>
      </c>
      <c r="E143" s="1" t="str">
        <f>_xlfn.XLOOKUP(C143,Hoja2!A:A,Hoja2!B:B," ")</f>
        <v>POWERLITE E20 PROJECTOR</v>
      </c>
      <c r="F143" s="1">
        <v>1</v>
      </c>
      <c r="G143" s="38" t="s">
        <v>2945</v>
      </c>
    </row>
    <row r="144" spans="1:7" x14ac:dyDescent="0.3">
      <c r="A144" s="1" t="str">
        <f>_xlfn.XLOOKUP(C144,Hoja2!A:A,Hoja2!C:C," ")</f>
        <v>EPO-1044</v>
      </c>
      <c r="B144" s="1">
        <v>1118794</v>
      </c>
      <c r="C144" s="37" t="s">
        <v>1892</v>
      </c>
      <c r="D144" s="22">
        <f>_xlfn.XLOOKUP(A144,Hoja2!C:C,Hoja2!D:D,"0")</f>
        <v>6701720925270</v>
      </c>
      <c r="E144" s="1" t="str">
        <f>_xlfn.XLOOKUP(C144,Hoja2!A:A,Hoja2!B:B," ")</f>
        <v>POWERLITE E20 PROJECTOR</v>
      </c>
      <c r="F144" s="1">
        <v>1</v>
      </c>
      <c r="G144" s="38" t="s">
        <v>2946</v>
      </c>
    </row>
    <row r="145" spans="1:7" x14ac:dyDescent="0.3">
      <c r="A145" s="1" t="str">
        <f>_xlfn.XLOOKUP(C145,Hoja2!A:A,Hoja2!C:C," ")</f>
        <v>EPO-1044</v>
      </c>
      <c r="B145" s="1">
        <v>1118794</v>
      </c>
      <c r="C145" s="37" t="s">
        <v>1892</v>
      </c>
      <c r="D145" s="22">
        <f>_xlfn.XLOOKUP(A145,Hoja2!C:C,Hoja2!D:D,"0")</f>
        <v>6701720925270</v>
      </c>
      <c r="E145" s="1" t="str">
        <f>_xlfn.XLOOKUP(C145,Hoja2!A:A,Hoja2!B:B," ")</f>
        <v>POWERLITE E20 PROJECTOR</v>
      </c>
      <c r="F145" s="1">
        <v>1</v>
      </c>
      <c r="G145" s="38" t="s">
        <v>2947</v>
      </c>
    </row>
    <row r="146" spans="1:7" x14ac:dyDescent="0.3">
      <c r="A146" s="1" t="str">
        <f>_xlfn.XLOOKUP(C146,Hoja2!A:A,Hoja2!C:C," ")</f>
        <v>EPO-1044</v>
      </c>
      <c r="B146" s="1">
        <v>1118794</v>
      </c>
      <c r="C146" s="37" t="s">
        <v>1892</v>
      </c>
      <c r="D146" s="22">
        <f>_xlfn.XLOOKUP(A146,Hoja2!C:C,Hoja2!D:D,"0")</f>
        <v>6701720925270</v>
      </c>
      <c r="E146" s="1" t="str">
        <f>_xlfn.XLOOKUP(C146,Hoja2!A:A,Hoja2!B:B," ")</f>
        <v>POWERLITE E20 PROJECTOR</v>
      </c>
      <c r="F146" s="1">
        <v>1</v>
      </c>
      <c r="G146" s="38" t="s">
        <v>2948</v>
      </c>
    </row>
    <row r="147" spans="1:7" x14ac:dyDescent="0.3">
      <c r="A147" s="1" t="str">
        <f>_xlfn.XLOOKUP(C147,Hoja2!A:A,Hoja2!C:C," ")</f>
        <v>EPO-1044</v>
      </c>
      <c r="B147" s="1">
        <v>1118794</v>
      </c>
      <c r="C147" s="37" t="s">
        <v>1892</v>
      </c>
      <c r="D147" s="22">
        <f>_xlfn.XLOOKUP(A147,Hoja2!C:C,Hoja2!D:D,"0")</f>
        <v>6701720925270</v>
      </c>
      <c r="E147" s="1" t="str">
        <f>_xlfn.XLOOKUP(C147,Hoja2!A:A,Hoja2!B:B," ")</f>
        <v>POWERLITE E20 PROJECTOR</v>
      </c>
      <c r="F147" s="1">
        <v>1</v>
      </c>
      <c r="G147" s="38" t="s">
        <v>2949</v>
      </c>
    </row>
    <row r="148" spans="1:7" x14ac:dyDescent="0.3">
      <c r="A148" s="1" t="str">
        <f>_xlfn.XLOOKUP(C148,Hoja2!A:A,Hoja2!C:C," ")</f>
        <v>EPO-1044</v>
      </c>
      <c r="B148" s="1">
        <v>1118794</v>
      </c>
      <c r="C148" s="37" t="s">
        <v>1892</v>
      </c>
      <c r="D148" s="22">
        <f>_xlfn.XLOOKUP(A148,Hoja2!C:C,Hoja2!D:D,"0")</f>
        <v>6701720925270</v>
      </c>
      <c r="E148" s="1" t="str">
        <f>_xlfn.XLOOKUP(C148,Hoja2!A:A,Hoja2!B:B," ")</f>
        <v>POWERLITE E20 PROJECTOR</v>
      </c>
      <c r="F148" s="1">
        <v>1</v>
      </c>
      <c r="G148" s="38" t="s">
        <v>2950</v>
      </c>
    </row>
    <row r="149" spans="1:7" x14ac:dyDescent="0.3">
      <c r="A149" s="1" t="str">
        <f>_xlfn.XLOOKUP(C149,Hoja2!A:A,Hoja2!C:C," ")</f>
        <v>EPO-1044</v>
      </c>
      <c r="B149" s="1">
        <v>1118794</v>
      </c>
      <c r="C149" s="37" t="s">
        <v>1892</v>
      </c>
      <c r="D149" s="22">
        <f>_xlfn.XLOOKUP(A149,Hoja2!C:C,Hoja2!D:D,"0")</f>
        <v>6701720925270</v>
      </c>
      <c r="E149" s="1" t="str">
        <f>_xlfn.XLOOKUP(C149,Hoja2!A:A,Hoja2!B:B," ")</f>
        <v>POWERLITE E20 PROJECTOR</v>
      </c>
      <c r="F149" s="1">
        <v>1</v>
      </c>
      <c r="G149" s="38" t="s">
        <v>2951</v>
      </c>
    </row>
    <row r="150" spans="1:7" x14ac:dyDescent="0.3">
      <c r="A150" s="1" t="str">
        <f>_xlfn.XLOOKUP(C150,Hoja2!A:A,Hoja2!C:C," ")</f>
        <v>EPO-1044</v>
      </c>
      <c r="B150" s="1">
        <v>1118794</v>
      </c>
      <c r="C150" s="37" t="s">
        <v>1892</v>
      </c>
      <c r="D150" s="22">
        <f>_xlfn.XLOOKUP(A150,Hoja2!C:C,Hoja2!D:D,"0")</f>
        <v>6701720925270</v>
      </c>
      <c r="E150" s="1" t="str">
        <f>_xlfn.XLOOKUP(C150,Hoja2!A:A,Hoja2!B:B," ")</f>
        <v>POWERLITE E20 PROJECTOR</v>
      </c>
      <c r="F150" s="1">
        <v>1</v>
      </c>
      <c r="G150" s="38" t="s">
        <v>2952</v>
      </c>
    </row>
    <row r="151" spans="1:7" x14ac:dyDescent="0.3">
      <c r="A151" s="1" t="str">
        <f>_xlfn.XLOOKUP(C151,Hoja2!A:A,Hoja2!C:C," ")</f>
        <v>EPO-1044</v>
      </c>
      <c r="B151" s="1">
        <v>1118794</v>
      </c>
      <c r="C151" s="37" t="s">
        <v>1892</v>
      </c>
      <c r="D151" s="22">
        <f>_xlfn.XLOOKUP(A151,Hoja2!C:C,Hoja2!D:D,"0")</f>
        <v>6701720925270</v>
      </c>
      <c r="E151" s="1" t="str">
        <f>_xlfn.XLOOKUP(C151,Hoja2!A:A,Hoja2!B:B," ")</f>
        <v>POWERLITE E20 PROJECTOR</v>
      </c>
      <c r="F151" s="1">
        <v>1</v>
      </c>
      <c r="G151" s="38" t="s">
        <v>2953</v>
      </c>
    </row>
    <row r="152" spans="1:7" x14ac:dyDescent="0.3">
      <c r="A152" s="1" t="str">
        <f>_xlfn.XLOOKUP(C152,Hoja2!A:A,Hoja2!C:C," ")</f>
        <v>EPO-1044</v>
      </c>
      <c r="B152" s="1">
        <v>1118794</v>
      </c>
      <c r="C152" s="37" t="s">
        <v>1892</v>
      </c>
      <c r="D152" s="22">
        <f>_xlfn.XLOOKUP(A152,Hoja2!C:C,Hoja2!D:D,"0")</f>
        <v>6701720925270</v>
      </c>
      <c r="E152" s="1" t="str">
        <f>_xlfn.XLOOKUP(C152,Hoja2!A:A,Hoja2!B:B," ")</f>
        <v>POWERLITE E20 PROJECTOR</v>
      </c>
      <c r="F152" s="1">
        <v>1</v>
      </c>
      <c r="G152" s="38" t="s">
        <v>2954</v>
      </c>
    </row>
    <row r="153" spans="1:7" x14ac:dyDescent="0.3">
      <c r="A153" s="1" t="str">
        <f>_xlfn.XLOOKUP(C153,Hoja2!A:A,Hoja2!C:C," ")</f>
        <v>EPO-1044</v>
      </c>
      <c r="B153" s="1">
        <v>1118794</v>
      </c>
      <c r="C153" s="37" t="s">
        <v>1892</v>
      </c>
      <c r="D153" s="22">
        <f>_xlfn.XLOOKUP(A153,Hoja2!C:C,Hoja2!D:D,"0")</f>
        <v>6701720925270</v>
      </c>
      <c r="E153" s="1" t="str">
        <f>_xlfn.XLOOKUP(C153,Hoja2!A:A,Hoja2!B:B," ")</f>
        <v>POWERLITE E20 PROJECTOR</v>
      </c>
      <c r="F153" s="1">
        <v>1</v>
      </c>
      <c r="G153" s="38" t="s">
        <v>2955</v>
      </c>
    </row>
    <row r="154" spans="1:7" x14ac:dyDescent="0.3">
      <c r="A154" s="1" t="str">
        <f>_xlfn.XLOOKUP(C154,Hoja2!A:A,Hoja2!C:C," ")</f>
        <v>EPO-1044</v>
      </c>
      <c r="B154" s="1">
        <v>1118794</v>
      </c>
      <c r="C154" s="37" t="s">
        <v>1892</v>
      </c>
      <c r="D154" s="22">
        <f>_xlfn.XLOOKUP(A154,Hoja2!C:C,Hoja2!D:D,"0")</f>
        <v>6701720925270</v>
      </c>
      <c r="E154" s="1" t="str">
        <f>_xlfn.XLOOKUP(C154,Hoja2!A:A,Hoja2!B:B," ")</f>
        <v>POWERLITE E20 PROJECTOR</v>
      </c>
      <c r="F154" s="1">
        <v>1</v>
      </c>
      <c r="G154" s="38" t="s">
        <v>2956</v>
      </c>
    </row>
    <row r="155" spans="1:7" x14ac:dyDescent="0.3">
      <c r="A155" s="1" t="str">
        <f>_xlfn.XLOOKUP(C155,Hoja2!A:A,Hoja2!C:C," ")</f>
        <v>EPO-1044</v>
      </c>
      <c r="B155" s="1">
        <v>1118794</v>
      </c>
      <c r="C155" s="37" t="s">
        <v>1892</v>
      </c>
      <c r="D155" s="22">
        <f>_xlfn.XLOOKUP(A155,Hoja2!C:C,Hoja2!D:D,"0")</f>
        <v>6701720925270</v>
      </c>
      <c r="E155" s="1" t="str">
        <f>_xlfn.XLOOKUP(C155,Hoja2!A:A,Hoja2!B:B," ")</f>
        <v>POWERLITE E20 PROJECTOR</v>
      </c>
      <c r="F155" s="1">
        <v>1</v>
      </c>
      <c r="G155" s="38" t="s">
        <v>2957</v>
      </c>
    </row>
    <row r="156" spans="1:7" x14ac:dyDescent="0.3">
      <c r="A156" s="1" t="str">
        <f>_xlfn.XLOOKUP(C156,Hoja2!A:A,Hoja2!C:C," ")</f>
        <v>EPO-1044</v>
      </c>
      <c r="B156" s="1">
        <v>1118794</v>
      </c>
      <c r="C156" s="37" t="s">
        <v>1892</v>
      </c>
      <c r="D156" s="22">
        <f>_xlfn.XLOOKUP(A156,Hoja2!C:C,Hoja2!D:D,"0")</f>
        <v>6701720925270</v>
      </c>
      <c r="E156" s="1" t="str">
        <f>_xlfn.XLOOKUP(C156,Hoja2!A:A,Hoja2!B:B," ")</f>
        <v>POWERLITE E20 PROJECTOR</v>
      </c>
      <c r="F156" s="1">
        <v>1</v>
      </c>
      <c r="G156" s="38" t="s">
        <v>2958</v>
      </c>
    </row>
    <row r="157" spans="1:7" x14ac:dyDescent="0.3">
      <c r="A157" s="1" t="str">
        <f>_xlfn.XLOOKUP(C157,Hoja2!A:A,Hoja2!C:C," ")</f>
        <v>EPO-1044</v>
      </c>
      <c r="B157" s="1">
        <v>1118794</v>
      </c>
      <c r="C157" s="37" t="s">
        <v>1892</v>
      </c>
      <c r="D157" s="22">
        <f>_xlfn.XLOOKUP(A157,Hoja2!C:C,Hoja2!D:D,"0")</f>
        <v>6701720925270</v>
      </c>
      <c r="E157" s="1" t="str">
        <f>_xlfn.XLOOKUP(C157,Hoja2!A:A,Hoja2!B:B," ")</f>
        <v>POWERLITE E20 PROJECTOR</v>
      </c>
      <c r="F157" s="1">
        <v>1</v>
      </c>
      <c r="G157" s="38" t="s">
        <v>2959</v>
      </c>
    </row>
    <row r="158" spans="1:7" x14ac:dyDescent="0.3">
      <c r="A158" s="1" t="str">
        <f>_xlfn.XLOOKUP(C158,Hoja2!A:A,Hoja2!C:C," ")</f>
        <v>EPO-1044</v>
      </c>
      <c r="B158" s="1">
        <v>1118794</v>
      </c>
      <c r="C158" s="37" t="s">
        <v>1892</v>
      </c>
      <c r="D158" s="22">
        <f>_xlfn.XLOOKUP(A158,Hoja2!C:C,Hoja2!D:D,"0")</f>
        <v>6701720925270</v>
      </c>
      <c r="E158" s="1" t="str">
        <f>_xlfn.XLOOKUP(C158,Hoja2!A:A,Hoja2!B:B," ")</f>
        <v>POWERLITE E20 PROJECTOR</v>
      </c>
      <c r="F158" s="1">
        <v>1</v>
      </c>
      <c r="G158" s="38" t="s">
        <v>2960</v>
      </c>
    </row>
    <row r="159" spans="1:7" x14ac:dyDescent="0.3">
      <c r="A159" s="1" t="str">
        <f>_xlfn.XLOOKUP(C159,Hoja2!A:A,Hoja2!C:C," ")</f>
        <v>EPO-1044</v>
      </c>
      <c r="B159" s="1">
        <v>1118794</v>
      </c>
      <c r="C159" s="37" t="s">
        <v>1892</v>
      </c>
      <c r="D159" s="22">
        <f>_xlfn.XLOOKUP(A159,Hoja2!C:C,Hoja2!D:D,"0")</f>
        <v>6701720925270</v>
      </c>
      <c r="E159" s="1" t="str">
        <f>_xlfn.XLOOKUP(C159,Hoja2!A:A,Hoja2!B:B," ")</f>
        <v>POWERLITE E20 PROJECTOR</v>
      </c>
      <c r="F159" s="1">
        <v>1</v>
      </c>
      <c r="G159" s="38" t="s">
        <v>2961</v>
      </c>
    </row>
    <row r="160" spans="1:7" x14ac:dyDescent="0.3">
      <c r="A160" s="1" t="str">
        <f>_xlfn.XLOOKUP(C160,Hoja2!A:A,Hoja2!C:C," ")</f>
        <v>EPO-1044</v>
      </c>
      <c r="B160" s="1">
        <v>1118794</v>
      </c>
      <c r="C160" s="37" t="s">
        <v>1892</v>
      </c>
      <c r="D160" s="22">
        <f>_xlfn.XLOOKUP(A160,Hoja2!C:C,Hoja2!D:D,"0")</f>
        <v>6701720925270</v>
      </c>
      <c r="E160" s="1" t="str">
        <f>_xlfn.XLOOKUP(C160,Hoja2!A:A,Hoja2!B:B," ")</f>
        <v>POWERLITE E20 PROJECTOR</v>
      </c>
      <c r="F160" s="1">
        <v>1</v>
      </c>
      <c r="G160" s="38" t="s">
        <v>2962</v>
      </c>
    </row>
    <row r="161" spans="1:7" x14ac:dyDescent="0.3">
      <c r="A161" s="1" t="str">
        <f>_xlfn.XLOOKUP(C161,Hoja2!A:A,Hoja2!C:C," ")</f>
        <v>EPO-1044</v>
      </c>
      <c r="B161" s="1">
        <v>1118794</v>
      </c>
      <c r="C161" s="37" t="s">
        <v>1892</v>
      </c>
      <c r="D161" s="22">
        <f>_xlfn.XLOOKUP(A161,Hoja2!C:C,Hoja2!D:D,"0")</f>
        <v>6701720925270</v>
      </c>
      <c r="E161" s="1" t="str">
        <f>_xlfn.XLOOKUP(C161,Hoja2!A:A,Hoja2!B:B," ")</f>
        <v>POWERLITE E20 PROJECTOR</v>
      </c>
      <c r="F161" s="1">
        <v>1</v>
      </c>
      <c r="G161" s="38" t="s">
        <v>2963</v>
      </c>
    </row>
    <row r="162" spans="1:7" x14ac:dyDescent="0.3">
      <c r="A162" s="1" t="str">
        <f>_xlfn.XLOOKUP(C162,Hoja2!A:A,Hoja2!C:C," ")</f>
        <v>EPO-1044</v>
      </c>
      <c r="B162" s="1">
        <v>1118794</v>
      </c>
      <c r="C162" s="37" t="s">
        <v>1892</v>
      </c>
      <c r="D162" s="22">
        <f>_xlfn.XLOOKUP(A162,Hoja2!C:C,Hoja2!D:D,"0")</f>
        <v>6701720925270</v>
      </c>
      <c r="E162" s="1" t="str">
        <f>_xlfn.XLOOKUP(C162,Hoja2!A:A,Hoja2!B:B," ")</f>
        <v>POWERLITE E20 PROJECTOR</v>
      </c>
      <c r="F162" s="1">
        <v>1</v>
      </c>
      <c r="G162" s="38" t="s">
        <v>2964</v>
      </c>
    </row>
    <row r="163" spans="1:7" x14ac:dyDescent="0.3">
      <c r="A163" s="1" t="str">
        <f>_xlfn.XLOOKUP(C163,Hoja2!A:A,Hoja2!C:C," ")</f>
        <v>EPO-1044</v>
      </c>
      <c r="B163" s="1">
        <v>1118794</v>
      </c>
      <c r="C163" s="37" t="s">
        <v>1892</v>
      </c>
      <c r="D163" s="22">
        <f>_xlfn.XLOOKUP(A163,Hoja2!C:C,Hoja2!D:D,"0")</f>
        <v>6701720925270</v>
      </c>
      <c r="E163" s="1" t="str">
        <f>_xlfn.XLOOKUP(C163,Hoja2!A:A,Hoja2!B:B," ")</f>
        <v>POWERLITE E20 PROJECTOR</v>
      </c>
      <c r="F163" s="1">
        <v>1</v>
      </c>
      <c r="G163" s="38" t="s">
        <v>2965</v>
      </c>
    </row>
    <row r="164" spans="1:7" x14ac:dyDescent="0.3">
      <c r="A164" s="1" t="str">
        <f>_xlfn.XLOOKUP(C164,Hoja2!A:A,Hoja2!C:C," ")</f>
        <v>EPO-1044</v>
      </c>
      <c r="B164" s="1">
        <v>1118794</v>
      </c>
      <c r="C164" s="37" t="s">
        <v>1892</v>
      </c>
      <c r="D164" s="22">
        <f>_xlfn.XLOOKUP(A164,Hoja2!C:C,Hoja2!D:D,"0")</f>
        <v>6701720925270</v>
      </c>
      <c r="E164" s="1" t="str">
        <f>_xlfn.XLOOKUP(C164,Hoja2!A:A,Hoja2!B:B," ")</f>
        <v>POWERLITE E20 PROJECTOR</v>
      </c>
      <c r="F164" s="1">
        <v>1</v>
      </c>
      <c r="G164" s="38" t="s">
        <v>2966</v>
      </c>
    </row>
    <row r="165" spans="1:7" x14ac:dyDescent="0.3">
      <c r="A165" s="1" t="str">
        <f>_xlfn.XLOOKUP(C165,Hoja2!A:A,Hoja2!C:C," ")</f>
        <v>EPO-1044</v>
      </c>
      <c r="B165" s="1">
        <v>1118794</v>
      </c>
      <c r="C165" s="37" t="s">
        <v>1892</v>
      </c>
      <c r="D165" s="22">
        <f>_xlfn.XLOOKUP(A165,Hoja2!C:C,Hoja2!D:D,"0")</f>
        <v>6701720925270</v>
      </c>
      <c r="E165" s="1" t="str">
        <f>_xlfn.XLOOKUP(C165,Hoja2!A:A,Hoja2!B:B," ")</f>
        <v>POWERLITE E20 PROJECTOR</v>
      </c>
      <c r="F165" s="1">
        <v>1</v>
      </c>
      <c r="G165" s="38" t="s">
        <v>2967</v>
      </c>
    </row>
    <row r="166" spans="1:7" x14ac:dyDescent="0.3">
      <c r="A166" s="1" t="str">
        <f>_xlfn.XLOOKUP(C166,Hoja2!A:A,Hoja2!C:C," ")</f>
        <v>EPO-1044</v>
      </c>
      <c r="B166" s="1">
        <v>1118794</v>
      </c>
      <c r="C166" s="37" t="s">
        <v>1892</v>
      </c>
      <c r="D166" s="22">
        <f>_xlfn.XLOOKUP(A166,Hoja2!C:C,Hoja2!D:D,"0")</f>
        <v>6701720925270</v>
      </c>
      <c r="E166" s="1" t="str">
        <f>_xlfn.XLOOKUP(C166,Hoja2!A:A,Hoja2!B:B," ")</f>
        <v>POWERLITE E20 PROJECTOR</v>
      </c>
      <c r="F166" s="1">
        <v>1</v>
      </c>
      <c r="G166" s="38" t="s">
        <v>2968</v>
      </c>
    </row>
    <row r="167" spans="1:7" x14ac:dyDescent="0.3">
      <c r="A167" s="1" t="str">
        <f>_xlfn.XLOOKUP(C167,Hoja2!A:A,Hoja2!C:C," ")</f>
        <v>EPO-1044</v>
      </c>
      <c r="B167" s="1">
        <v>1118794</v>
      </c>
      <c r="C167" s="37" t="s">
        <v>1892</v>
      </c>
      <c r="D167" s="22">
        <f>_xlfn.XLOOKUP(A167,Hoja2!C:C,Hoja2!D:D,"0")</f>
        <v>6701720925270</v>
      </c>
      <c r="E167" s="1" t="str">
        <f>_xlfn.XLOOKUP(C167,Hoja2!A:A,Hoja2!B:B," ")</f>
        <v>POWERLITE E20 PROJECTOR</v>
      </c>
      <c r="F167" s="1">
        <v>1</v>
      </c>
      <c r="G167" s="38" t="s">
        <v>2969</v>
      </c>
    </row>
    <row r="168" spans="1:7" x14ac:dyDescent="0.3">
      <c r="A168" s="1" t="str">
        <f>_xlfn.XLOOKUP(C168,Hoja2!A:A,Hoja2!C:C," ")</f>
        <v>EPO-1044</v>
      </c>
      <c r="B168" s="1">
        <v>1118794</v>
      </c>
      <c r="C168" s="37" t="s">
        <v>1892</v>
      </c>
      <c r="D168" s="22">
        <f>_xlfn.XLOOKUP(A168,Hoja2!C:C,Hoja2!D:D,"0")</f>
        <v>6701720925270</v>
      </c>
      <c r="E168" s="1" t="str">
        <f>_xlfn.XLOOKUP(C168,Hoja2!A:A,Hoja2!B:B," ")</f>
        <v>POWERLITE E20 PROJECTOR</v>
      </c>
      <c r="F168" s="1">
        <v>1</v>
      </c>
      <c r="G168" s="38" t="s">
        <v>2970</v>
      </c>
    </row>
    <row r="169" spans="1:7" x14ac:dyDescent="0.3">
      <c r="A169" s="1" t="str">
        <f>_xlfn.XLOOKUP(C169,Hoja2!A:A,Hoja2!C:C," ")</f>
        <v>EPO-1044</v>
      </c>
      <c r="B169" s="1">
        <v>1118794</v>
      </c>
      <c r="C169" s="37" t="s">
        <v>1892</v>
      </c>
      <c r="D169" s="22">
        <f>_xlfn.XLOOKUP(A169,Hoja2!C:C,Hoja2!D:D,"0")</f>
        <v>6701720925270</v>
      </c>
      <c r="E169" s="1" t="str">
        <f>_xlfn.XLOOKUP(C169,Hoja2!A:A,Hoja2!B:B," ")</f>
        <v>POWERLITE E20 PROJECTOR</v>
      </c>
      <c r="F169" s="1">
        <v>1</v>
      </c>
      <c r="G169" s="38" t="s">
        <v>2971</v>
      </c>
    </row>
    <row r="170" spans="1:7" x14ac:dyDescent="0.3">
      <c r="A170" s="1" t="str">
        <f>_xlfn.XLOOKUP(C170,Hoja2!A:A,Hoja2!C:C," ")</f>
        <v>EPO-1044</v>
      </c>
      <c r="B170" s="1">
        <v>1118794</v>
      </c>
      <c r="C170" s="37" t="s">
        <v>1892</v>
      </c>
      <c r="D170" s="22">
        <f>_xlfn.XLOOKUP(A170,Hoja2!C:C,Hoja2!D:D,"0")</f>
        <v>6701720925270</v>
      </c>
      <c r="E170" s="1" t="str">
        <f>_xlfn.XLOOKUP(C170,Hoja2!A:A,Hoja2!B:B," ")</f>
        <v>POWERLITE E20 PROJECTOR</v>
      </c>
      <c r="F170" s="1">
        <v>1</v>
      </c>
      <c r="G170" s="38" t="s">
        <v>2972</v>
      </c>
    </row>
    <row r="171" spans="1:7" x14ac:dyDescent="0.3">
      <c r="A171" s="1" t="str">
        <f>_xlfn.XLOOKUP(C171,Hoja2!A:A,Hoja2!C:C," ")</f>
        <v>EPO-1044</v>
      </c>
      <c r="B171" s="1">
        <v>1118794</v>
      </c>
      <c r="C171" s="37" t="s">
        <v>1892</v>
      </c>
      <c r="D171" s="22">
        <f>_xlfn.XLOOKUP(A171,Hoja2!C:C,Hoja2!D:D,"0")</f>
        <v>6701720925270</v>
      </c>
      <c r="E171" s="1" t="str">
        <f>_xlfn.XLOOKUP(C171,Hoja2!A:A,Hoja2!B:B," ")</f>
        <v>POWERLITE E20 PROJECTOR</v>
      </c>
      <c r="F171" s="1">
        <v>1</v>
      </c>
      <c r="G171" s="38" t="s">
        <v>2973</v>
      </c>
    </row>
    <row r="172" spans="1:7" x14ac:dyDescent="0.3">
      <c r="A172" s="1" t="str">
        <f>_xlfn.XLOOKUP(C172,Hoja2!A:A,Hoja2!C:C," ")</f>
        <v>EPO-1044</v>
      </c>
      <c r="B172" s="1">
        <v>1118794</v>
      </c>
      <c r="C172" s="37" t="s">
        <v>1892</v>
      </c>
      <c r="D172" s="22">
        <f>_xlfn.XLOOKUP(A172,Hoja2!C:C,Hoja2!D:D,"0")</f>
        <v>6701720925270</v>
      </c>
      <c r="E172" s="1" t="str">
        <f>_xlfn.XLOOKUP(C172,Hoja2!A:A,Hoja2!B:B," ")</f>
        <v>POWERLITE E20 PROJECTOR</v>
      </c>
      <c r="F172" s="1">
        <v>1</v>
      </c>
      <c r="G172" s="38" t="s">
        <v>2974</v>
      </c>
    </row>
    <row r="173" spans="1:7" x14ac:dyDescent="0.3">
      <c r="A173" s="1" t="str">
        <f>_xlfn.XLOOKUP(C173,Hoja2!A:A,Hoja2!C:C," ")</f>
        <v>EPO-1044</v>
      </c>
      <c r="B173" s="1">
        <v>1118794</v>
      </c>
      <c r="C173" s="37" t="s">
        <v>1892</v>
      </c>
      <c r="D173" s="22">
        <f>_xlfn.XLOOKUP(A173,Hoja2!C:C,Hoja2!D:D,"0")</f>
        <v>6701720925270</v>
      </c>
      <c r="E173" s="1" t="str">
        <f>_xlfn.XLOOKUP(C173,Hoja2!A:A,Hoja2!B:B," ")</f>
        <v>POWERLITE E20 PROJECTOR</v>
      </c>
      <c r="F173" s="1">
        <v>1</v>
      </c>
      <c r="G173" s="38" t="s">
        <v>2975</v>
      </c>
    </row>
    <row r="174" spans="1:7" x14ac:dyDescent="0.3">
      <c r="A174" s="1" t="str">
        <f>_xlfn.XLOOKUP(C174,Hoja2!A:A,Hoja2!C:C," ")</f>
        <v>EPO-1044</v>
      </c>
      <c r="B174" s="1">
        <v>1118794</v>
      </c>
      <c r="C174" s="37" t="s">
        <v>1892</v>
      </c>
      <c r="D174" s="22">
        <f>_xlfn.XLOOKUP(A174,Hoja2!C:C,Hoja2!D:D,"0")</f>
        <v>6701720925270</v>
      </c>
      <c r="E174" s="1" t="str">
        <f>_xlfn.XLOOKUP(C174,Hoja2!A:A,Hoja2!B:B," ")</f>
        <v>POWERLITE E20 PROJECTOR</v>
      </c>
      <c r="F174" s="1">
        <v>1</v>
      </c>
      <c r="G174" s="38" t="s">
        <v>2976</v>
      </c>
    </row>
    <row r="175" spans="1:7" x14ac:dyDescent="0.3">
      <c r="A175" s="1" t="str">
        <f>_xlfn.XLOOKUP(C175,Hoja2!A:A,Hoja2!C:C," ")</f>
        <v>EPO-1044</v>
      </c>
      <c r="B175" s="1">
        <v>1118794</v>
      </c>
      <c r="C175" s="37" t="s">
        <v>1892</v>
      </c>
      <c r="D175" s="22">
        <f>_xlfn.XLOOKUP(A175,Hoja2!C:C,Hoja2!D:D,"0")</f>
        <v>6701720925270</v>
      </c>
      <c r="E175" s="1" t="str">
        <f>_xlfn.XLOOKUP(C175,Hoja2!A:A,Hoja2!B:B," ")</f>
        <v>POWERLITE E20 PROJECTOR</v>
      </c>
      <c r="F175" s="1">
        <v>1</v>
      </c>
      <c r="G175" s="38" t="s">
        <v>2977</v>
      </c>
    </row>
    <row r="176" spans="1:7" x14ac:dyDescent="0.3">
      <c r="A176" s="1" t="str">
        <f>_xlfn.XLOOKUP(C176,Hoja2!A:A,Hoja2!C:C," ")</f>
        <v>EPO-1044</v>
      </c>
      <c r="B176" s="1">
        <v>1118794</v>
      </c>
      <c r="C176" s="37" t="s">
        <v>1892</v>
      </c>
      <c r="D176" s="22">
        <f>_xlfn.XLOOKUP(A176,Hoja2!C:C,Hoja2!D:D,"0")</f>
        <v>6701720925270</v>
      </c>
      <c r="E176" s="1" t="str">
        <f>_xlfn.XLOOKUP(C176,Hoja2!A:A,Hoja2!B:B," ")</f>
        <v>POWERLITE E20 PROJECTOR</v>
      </c>
      <c r="F176" s="1">
        <v>1</v>
      </c>
      <c r="G176" s="38" t="s">
        <v>2978</v>
      </c>
    </row>
    <row r="177" spans="1:7" x14ac:dyDescent="0.3">
      <c r="A177" s="1" t="str">
        <f>_xlfn.XLOOKUP(C177,Hoja2!A:A,Hoja2!C:C," ")</f>
        <v>EPO-1044</v>
      </c>
      <c r="B177" s="1">
        <v>1118794</v>
      </c>
      <c r="C177" s="37" t="s">
        <v>1892</v>
      </c>
      <c r="D177" s="22">
        <f>_xlfn.XLOOKUP(A177,Hoja2!C:C,Hoja2!D:D,"0")</f>
        <v>6701720925270</v>
      </c>
      <c r="E177" s="1" t="str">
        <f>_xlfn.XLOOKUP(C177,Hoja2!A:A,Hoja2!B:B," ")</f>
        <v>POWERLITE E20 PROJECTOR</v>
      </c>
      <c r="F177" s="1">
        <v>1</v>
      </c>
      <c r="G177" s="38" t="s">
        <v>2979</v>
      </c>
    </row>
    <row r="178" spans="1:7" x14ac:dyDescent="0.3">
      <c r="A178" s="1" t="str">
        <f>_xlfn.XLOOKUP(C178,Hoja2!A:A,Hoja2!C:C," ")</f>
        <v>EPO-1044</v>
      </c>
      <c r="B178" s="1">
        <v>1118794</v>
      </c>
      <c r="C178" s="37" t="s">
        <v>1892</v>
      </c>
      <c r="D178" s="22">
        <f>_xlfn.XLOOKUP(A178,Hoja2!C:C,Hoja2!D:D,"0")</f>
        <v>6701720925270</v>
      </c>
      <c r="E178" s="1" t="str">
        <f>_xlfn.XLOOKUP(C178,Hoja2!A:A,Hoja2!B:B," ")</f>
        <v>POWERLITE E20 PROJECTOR</v>
      </c>
      <c r="F178" s="1">
        <v>1</v>
      </c>
      <c r="G178" s="38" t="s">
        <v>2980</v>
      </c>
    </row>
    <row r="179" spans="1:7" x14ac:dyDescent="0.3">
      <c r="A179" s="1" t="str">
        <f>_xlfn.XLOOKUP(C179,Hoja2!A:A,Hoja2!C:C," ")</f>
        <v>EPO-1044</v>
      </c>
      <c r="B179" s="1">
        <v>1118794</v>
      </c>
      <c r="C179" s="37" t="s">
        <v>1892</v>
      </c>
      <c r="D179" s="22">
        <f>_xlfn.XLOOKUP(A179,Hoja2!C:C,Hoja2!D:D,"0")</f>
        <v>6701720925270</v>
      </c>
      <c r="E179" s="1" t="str">
        <f>_xlfn.XLOOKUP(C179,Hoja2!A:A,Hoja2!B:B," ")</f>
        <v>POWERLITE E20 PROJECTOR</v>
      </c>
      <c r="F179" s="1">
        <v>1</v>
      </c>
      <c r="G179" s="38" t="s">
        <v>2981</v>
      </c>
    </row>
    <row r="180" spans="1:7" x14ac:dyDescent="0.3">
      <c r="A180" s="1" t="str">
        <f>_xlfn.XLOOKUP(C180,Hoja2!A:A,Hoja2!C:C," ")</f>
        <v>EPO-1044</v>
      </c>
      <c r="B180" s="1">
        <v>1118794</v>
      </c>
      <c r="C180" s="37" t="s">
        <v>1892</v>
      </c>
      <c r="D180" s="22">
        <f>_xlfn.XLOOKUP(A180,Hoja2!C:C,Hoja2!D:D,"0")</f>
        <v>6701720925270</v>
      </c>
      <c r="E180" s="1" t="str">
        <f>_xlfn.XLOOKUP(C180,Hoja2!A:A,Hoja2!B:B," ")</f>
        <v>POWERLITE E20 PROJECTOR</v>
      </c>
      <c r="F180" s="1">
        <v>1</v>
      </c>
      <c r="G180" s="38" t="s">
        <v>2982</v>
      </c>
    </row>
    <row r="181" spans="1:7" x14ac:dyDescent="0.3">
      <c r="A181" s="1" t="str">
        <f>_xlfn.XLOOKUP(C181,Hoja2!A:A,Hoja2!C:C," ")</f>
        <v>EPO-1044</v>
      </c>
      <c r="B181" s="1">
        <v>1118794</v>
      </c>
      <c r="C181" s="37" t="s">
        <v>1892</v>
      </c>
      <c r="D181" s="22">
        <f>_xlfn.XLOOKUP(A181,Hoja2!C:C,Hoja2!D:D,"0")</f>
        <v>6701720925270</v>
      </c>
      <c r="E181" s="1" t="str">
        <f>_xlfn.XLOOKUP(C181,Hoja2!A:A,Hoja2!B:B," ")</f>
        <v>POWERLITE E20 PROJECTOR</v>
      </c>
      <c r="F181" s="1">
        <v>1</v>
      </c>
      <c r="G181" s="38" t="s">
        <v>2983</v>
      </c>
    </row>
    <row r="182" spans="1:7" x14ac:dyDescent="0.3">
      <c r="A182" s="1" t="str">
        <f>_xlfn.XLOOKUP(C182,Hoja2!A:A,Hoja2!C:C," ")</f>
        <v>EPO-1044</v>
      </c>
      <c r="B182" s="1">
        <v>1118794</v>
      </c>
      <c r="C182" s="37" t="s">
        <v>1892</v>
      </c>
      <c r="D182" s="22">
        <f>_xlfn.XLOOKUP(A182,Hoja2!C:C,Hoja2!D:D,"0")</f>
        <v>6701720925270</v>
      </c>
      <c r="E182" s="1" t="str">
        <f>_xlfn.XLOOKUP(C182,Hoja2!A:A,Hoja2!B:B," ")</f>
        <v>POWERLITE E20 PROJECTOR</v>
      </c>
      <c r="F182" s="1">
        <v>1</v>
      </c>
      <c r="G182" s="38" t="s">
        <v>2984</v>
      </c>
    </row>
    <row r="183" spans="1:7" x14ac:dyDescent="0.3">
      <c r="A183" s="1" t="str">
        <f>_xlfn.XLOOKUP(C183,Hoja2!A:A,Hoja2!C:C," ")</f>
        <v>EPO-1044</v>
      </c>
      <c r="B183" s="1">
        <v>1118794</v>
      </c>
      <c r="C183" s="37" t="s">
        <v>1892</v>
      </c>
      <c r="D183" s="22">
        <f>_xlfn.XLOOKUP(A183,Hoja2!C:C,Hoja2!D:D,"0")</f>
        <v>6701720925270</v>
      </c>
      <c r="E183" s="1" t="str">
        <f>_xlfn.XLOOKUP(C183,Hoja2!A:A,Hoja2!B:B," ")</f>
        <v>POWERLITE E20 PROJECTOR</v>
      </c>
      <c r="F183" s="1">
        <v>1</v>
      </c>
      <c r="G183" s="38" t="s">
        <v>2985</v>
      </c>
    </row>
    <row r="184" spans="1:7" x14ac:dyDescent="0.3">
      <c r="A184" s="1" t="str">
        <f>_xlfn.XLOOKUP(C184,Hoja2!A:A,Hoja2!C:C," ")</f>
        <v>EPO-1044</v>
      </c>
      <c r="B184" s="1">
        <v>1118794</v>
      </c>
      <c r="C184" s="37" t="s">
        <v>1892</v>
      </c>
      <c r="D184" s="22">
        <f>_xlfn.XLOOKUP(A184,Hoja2!C:C,Hoja2!D:D,"0")</f>
        <v>6701720925270</v>
      </c>
      <c r="E184" s="1" t="str">
        <f>_xlfn.XLOOKUP(C184,Hoja2!A:A,Hoja2!B:B," ")</f>
        <v>POWERLITE E20 PROJECTOR</v>
      </c>
      <c r="F184" s="1">
        <v>1</v>
      </c>
      <c r="G184" s="38" t="s">
        <v>2986</v>
      </c>
    </row>
    <row r="185" spans="1:7" x14ac:dyDescent="0.3">
      <c r="A185" s="1" t="str">
        <f>_xlfn.XLOOKUP(C185,Hoja2!A:A,Hoja2!C:C," ")</f>
        <v>EPO-1044</v>
      </c>
      <c r="B185" s="1">
        <v>1118794</v>
      </c>
      <c r="C185" s="37" t="s">
        <v>1892</v>
      </c>
      <c r="D185" s="22">
        <f>_xlfn.XLOOKUP(A185,Hoja2!C:C,Hoja2!D:D,"0")</f>
        <v>6701720925270</v>
      </c>
      <c r="E185" s="1" t="str">
        <f>_xlfn.XLOOKUP(C185,Hoja2!A:A,Hoja2!B:B," ")</f>
        <v>POWERLITE E20 PROJECTOR</v>
      </c>
      <c r="F185" s="1">
        <v>1</v>
      </c>
      <c r="G185" s="38" t="s">
        <v>2987</v>
      </c>
    </row>
    <row r="186" spans="1:7" x14ac:dyDescent="0.3">
      <c r="A186" s="1" t="str">
        <f>_xlfn.XLOOKUP(C186,Hoja2!A:A,Hoja2!C:C," ")</f>
        <v>EPO-1044</v>
      </c>
      <c r="B186" s="1">
        <v>1118794</v>
      </c>
      <c r="C186" s="37" t="s">
        <v>1892</v>
      </c>
      <c r="D186" s="22">
        <f>_xlfn.XLOOKUP(A186,Hoja2!C:C,Hoja2!D:D,"0")</f>
        <v>6701720925270</v>
      </c>
      <c r="E186" s="1" t="str">
        <f>_xlfn.XLOOKUP(C186,Hoja2!A:A,Hoja2!B:B," ")</f>
        <v>POWERLITE E20 PROJECTOR</v>
      </c>
      <c r="F186" s="1">
        <v>1</v>
      </c>
      <c r="G186" s="38" t="s">
        <v>2988</v>
      </c>
    </row>
    <row r="187" spans="1:7" x14ac:dyDescent="0.3">
      <c r="A187" s="1" t="str">
        <f>_xlfn.XLOOKUP(C187,Hoja2!A:A,Hoja2!C:C," ")</f>
        <v>EPO-1044</v>
      </c>
      <c r="B187" s="1">
        <v>1118794</v>
      </c>
      <c r="C187" s="37" t="s">
        <v>1892</v>
      </c>
      <c r="D187" s="22">
        <f>_xlfn.XLOOKUP(A187,Hoja2!C:C,Hoja2!D:D,"0")</f>
        <v>6701720925270</v>
      </c>
      <c r="E187" s="1" t="str">
        <f>_xlfn.XLOOKUP(C187,Hoja2!A:A,Hoja2!B:B," ")</f>
        <v>POWERLITE E20 PROJECTOR</v>
      </c>
      <c r="F187" s="1">
        <v>1</v>
      </c>
      <c r="G187" s="38" t="s">
        <v>2989</v>
      </c>
    </row>
    <row r="188" spans="1:7" x14ac:dyDescent="0.3">
      <c r="A188" s="1" t="str">
        <f>_xlfn.XLOOKUP(C188,Hoja2!A:A,Hoja2!C:C," ")</f>
        <v>EPO-1044</v>
      </c>
      <c r="B188" s="1">
        <v>1118794</v>
      </c>
      <c r="C188" s="37" t="s">
        <v>1892</v>
      </c>
      <c r="D188" s="22">
        <f>_xlfn.XLOOKUP(A188,Hoja2!C:C,Hoja2!D:D,"0")</f>
        <v>6701720925270</v>
      </c>
      <c r="E188" s="1" t="str">
        <f>_xlfn.XLOOKUP(C188,Hoja2!A:A,Hoja2!B:B," ")</f>
        <v>POWERLITE E20 PROJECTOR</v>
      </c>
      <c r="F188" s="1">
        <v>1</v>
      </c>
      <c r="G188" s="38" t="s">
        <v>2990</v>
      </c>
    </row>
    <row r="189" spans="1:7" x14ac:dyDescent="0.3">
      <c r="A189" s="1" t="str">
        <f>_xlfn.XLOOKUP(C189,Hoja2!A:A,Hoja2!C:C," ")</f>
        <v>EPO-1044</v>
      </c>
      <c r="B189" s="1">
        <v>1118794</v>
      </c>
      <c r="C189" s="37" t="s">
        <v>1892</v>
      </c>
      <c r="D189" s="22">
        <f>_xlfn.XLOOKUP(A189,Hoja2!C:C,Hoja2!D:D,"0")</f>
        <v>6701720925270</v>
      </c>
      <c r="E189" s="1" t="str">
        <f>_xlfn.XLOOKUP(C189,Hoja2!A:A,Hoja2!B:B," ")</f>
        <v>POWERLITE E20 PROJECTOR</v>
      </c>
      <c r="F189" s="1">
        <v>1</v>
      </c>
      <c r="G189" s="38" t="s">
        <v>2991</v>
      </c>
    </row>
    <row r="190" spans="1:7" x14ac:dyDescent="0.3">
      <c r="A190" s="1" t="str">
        <f>_xlfn.XLOOKUP(C190,Hoja2!A:A,Hoja2!C:C," ")</f>
        <v>EPO-1044</v>
      </c>
      <c r="B190" s="1">
        <v>1118794</v>
      </c>
      <c r="C190" s="37" t="s">
        <v>1892</v>
      </c>
      <c r="D190" s="22">
        <f>_xlfn.XLOOKUP(A190,Hoja2!C:C,Hoja2!D:D,"0")</f>
        <v>6701720925270</v>
      </c>
      <c r="E190" s="1" t="str">
        <f>_xlfn.XLOOKUP(C190,Hoja2!A:A,Hoja2!B:B," ")</f>
        <v>POWERLITE E20 PROJECTOR</v>
      </c>
      <c r="F190" s="1">
        <v>1</v>
      </c>
      <c r="G190" s="38" t="s">
        <v>2992</v>
      </c>
    </row>
    <row r="191" spans="1:7" x14ac:dyDescent="0.3">
      <c r="A191" s="1" t="str">
        <f>_xlfn.XLOOKUP(C191,Hoja2!A:A,Hoja2!C:C," ")</f>
        <v>EPO-1044</v>
      </c>
      <c r="B191" s="1">
        <v>1118794</v>
      </c>
      <c r="C191" s="37" t="s">
        <v>1892</v>
      </c>
      <c r="D191" s="22">
        <f>_xlfn.XLOOKUP(A191,Hoja2!C:C,Hoja2!D:D,"0")</f>
        <v>6701720925270</v>
      </c>
      <c r="E191" s="1" t="str">
        <f>_xlfn.XLOOKUP(C191,Hoja2!A:A,Hoja2!B:B," ")</f>
        <v>POWERLITE E20 PROJECTOR</v>
      </c>
      <c r="F191" s="1">
        <v>1</v>
      </c>
      <c r="G191" s="38" t="s">
        <v>2993</v>
      </c>
    </row>
    <row r="192" spans="1:7" x14ac:dyDescent="0.3">
      <c r="A192" s="1" t="str">
        <f>_xlfn.XLOOKUP(C192,Hoja2!A:A,Hoja2!C:C," ")</f>
        <v>EPO-1044</v>
      </c>
      <c r="B192" s="1">
        <v>1118794</v>
      </c>
      <c r="C192" s="37" t="s">
        <v>1892</v>
      </c>
      <c r="D192" s="22">
        <f>_xlfn.XLOOKUP(A192,Hoja2!C:C,Hoja2!D:D,"0")</f>
        <v>6701720925270</v>
      </c>
      <c r="E192" s="1" t="str">
        <f>_xlfn.XLOOKUP(C192,Hoja2!A:A,Hoja2!B:B," ")</f>
        <v>POWERLITE E20 PROJECTOR</v>
      </c>
      <c r="F192" s="1">
        <v>1</v>
      </c>
      <c r="G192" s="38" t="s">
        <v>2994</v>
      </c>
    </row>
    <row r="193" spans="1:7" x14ac:dyDescent="0.3">
      <c r="A193" s="1" t="str">
        <f>_xlfn.XLOOKUP(C193,Hoja2!A:A,Hoja2!C:C," ")</f>
        <v>EPO-1044</v>
      </c>
      <c r="B193" s="1">
        <v>1118794</v>
      </c>
      <c r="C193" s="37" t="s">
        <v>1892</v>
      </c>
      <c r="D193" s="22">
        <f>_xlfn.XLOOKUP(A193,Hoja2!C:C,Hoja2!D:D,"0")</f>
        <v>6701720925270</v>
      </c>
      <c r="E193" s="1" t="str">
        <f>_xlfn.XLOOKUP(C193,Hoja2!A:A,Hoja2!B:B," ")</f>
        <v>POWERLITE E20 PROJECTOR</v>
      </c>
      <c r="F193" s="1">
        <v>1</v>
      </c>
      <c r="G193" s="38" t="s">
        <v>2995</v>
      </c>
    </row>
    <row r="194" spans="1:7" x14ac:dyDescent="0.3">
      <c r="A194" s="1" t="str">
        <f>_xlfn.XLOOKUP(C194,Hoja2!A:A,Hoja2!C:C," ")</f>
        <v>EPO-1044</v>
      </c>
      <c r="B194" s="1">
        <v>1118794</v>
      </c>
      <c r="C194" s="37" t="s">
        <v>1892</v>
      </c>
      <c r="D194" s="22">
        <f>_xlfn.XLOOKUP(A194,Hoja2!C:C,Hoja2!D:D,"0")</f>
        <v>6701720925270</v>
      </c>
      <c r="E194" s="1" t="str">
        <f>_xlfn.XLOOKUP(C194,Hoja2!A:A,Hoja2!B:B," ")</f>
        <v>POWERLITE E20 PROJECTOR</v>
      </c>
      <c r="F194" s="1">
        <v>1</v>
      </c>
      <c r="G194" s="38" t="s">
        <v>2996</v>
      </c>
    </row>
    <row r="195" spans="1:7" x14ac:dyDescent="0.3">
      <c r="A195" s="1" t="str">
        <f>_xlfn.XLOOKUP(C195,Hoja2!A:A,Hoja2!C:C," ")</f>
        <v>EPO-1044</v>
      </c>
      <c r="B195" s="1">
        <v>1118794</v>
      </c>
      <c r="C195" s="37" t="s">
        <v>1892</v>
      </c>
      <c r="D195" s="22">
        <f>_xlfn.XLOOKUP(A195,Hoja2!C:C,Hoja2!D:D,"0")</f>
        <v>6701720925270</v>
      </c>
      <c r="E195" s="1" t="str">
        <f>_xlfn.XLOOKUP(C195,Hoja2!A:A,Hoja2!B:B," ")</f>
        <v>POWERLITE E20 PROJECTOR</v>
      </c>
      <c r="F195" s="1">
        <v>1</v>
      </c>
      <c r="G195" s="38" t="s">
        <v>2997</v>
      </c>
    </row>
    <row r="196" spans="1:7" x14ac:dyDescent="0.3">
      <c r="A196" s="1" t="str">
        <f>_xlfn.XLOOKUP(C196,Hoja2!A:A,Hoja2!C:C," ")</f>
        <v>EPO-1044</v>
      </c>
      <c r="B196" s="1">
        <v>1118794</v>
      </c>
      <c r="C196" s="37" t="s">
        <v>1892</v>
      </c>
      <c r="D196" s="22">
        <f>_xlfn.XLOOKUP(A196,Hoja2!C:C,Hoja2!D:D,"0")</f>
        <v>6701720925270</v>
      </c>
      <c r="E196" s="1" t="str">
        <f>_xlfn.XLOOKUP(C196,Hoja2!A:A,Hoja2!B:B," ")</f>
        <v>POWERLITE E20 PROJECTOR</v>
      </c>
      <c r="F196" s="1">
        <v>1</v>
      </c>
      <c r="G196" s="38" t="s">
        <v>2998</v>
      </c>
    </row>
    <row r="197" spans="1:7" x14ac:dyDescent="0.3">
      <c r="A197" s="1" t="str">
        <f>_xlfn.XLOOKUP(C197,Hoja2!A:A,Hoja2!C:C," ")</f>
        <v>EPO-1044</v>
      </c>
      <c r="B197" s="1">
        <v>1118794</v>
      </c>
      <c r="C197" s="37" t="s">
        <v>1892</v>
      </c>
      <c r="D197" s="22">
        <f>_xlfn.XLOOKUP(A197,Hoja2!C:C,Hoja2!D:D,"0")</f>
        <v>6701720925270</v>
      </c>
      <c r="E197" s="1" t="str">
        <f>_xlfn.XLOOKUP(C197,Hoja2!A:A,Hoja2!B:B," ")</f>
        <v>POWERLITE E20 PROJECTOR</v>
      </c>
      <c r="F197" s="1">
        <v>1</v>
      </c>
      <c r="G197" s="38" t="s">
        <v>2999</v>
      </c>
    </row>
    <row r="198" spans="1:7" x14ac:dyDescent="0.3">
      <c r="A198" s="1" t="str">
        <f>_xlfn.XLOOKUP(C198,Hoja2!A:A,Hoja2!C:C," ")</f>
        <v>EPO-1044</v>
      </c>
      <c r="B198" s="1">
        <v>1118794</v>
      </c>
      <c r="C198" s="37" t="s">
        <v>1892</v>
      </c>
      <c r="D198" s="22">
        <f>_xlfn.XLOOKUP(A198,Hoja2!C:C,Hoja2!D:D,"0")</f>
        <v>6701720925270</v>
      </c>
      <c r="E198" s="1" t="str">
        <f>_xlfn.XLOOKUP(C198,Hoja2!A:A,Hoja2!B:B," ")</f>
        <v>POWERLITE E20 PROJECTOR</v>
      </c>
      <c r="F198" s="1">
        <v>1</v>
      </c>
      <c r="G198" s="38" t="s">
        <v>3000</v>
      </c>
    </row>
    <row r="199" spans="1:7" x14ac:dyDescent="0.3">
      <c r="A199" s="1" t="str">
        <f>_xlfn.XLOOKUP(C199,Hoja2!A:A,Hoja2!C:C," ")</f>
        <v>EPO-1044</v>
      </c>
      <c r="B199" s="1">
        <v>1118794</v>
      </c>
      <c r="C199" s="37" t="s">
        <v>1892</v>
      </c>
      <c r="D199" s="22">
        <f>_xlfn.XLOOKUP(A199,Hoja2!C:C,Hoja2!D:D,"0")</f>
        <v>6701720925270</v>
      </c>
      <c r="E199" s="1" t="str">
        <f>_xlfn.XLOOKUP(C199,Hoja2!A:A,Hoja2!B:B," ")</f>
        <v>POWERLITE E20 PROJECTOR</v>
      </c>
      <c r="F199" s="1">
        <v>1</v>
      </c>
      <c r="G199" s="38" t="s">
        <v>3001</v>
      </c>
    </row>
    <row r="200" spans="1:7" x14ac:dyDescent="0.3">
      <c r="A200" s="1" t="str">
        <f>_xlfn.XLOOKUP(C200,Hoja2!A:A,Hoja2!C:C," ")</f>
        <v>EPO-1044</v>
      </c>
      <c r="B200" s="1">
        <v>1118794</v>
      </c>
      <c r="C200" s="37" t="s">
        <v>1892</v>
      </c>
      <c r="D200" s="22">
        <f>_xlfn.XLOOKUP(A200,Hoja2!C:C,Hoja2!D:D,"0")</f>
        <v>6701720925270</v>
      </c>
      <c r="E200" s="1" t="str">
        <f>_xlfn.XLOOKUP(C200,Hoja2!A:A,Hoja2!B:B," ")</f>
        <v>POWERLITE E20 PROJECTOR</v>
      </c>
      <c r="F200" s="1">
        <v>1</v>
      </c>
      <c r="G200" s="38" t="s">
        <v>3002</v>
      </c>
    </row>
    <row r="201" spans="1:7" x14ac:dyDescent="0.3">
      <c r="A201" s="1" t="str">
        <f>_xlfn.XLOOKUP(C201,Hoja2!A:A,Hoja2!C:C," ")</f>
        <v>EPO-1044</v>
      </c>
      <c r="B201" s="1">
        <v>1118794</v>
      </c>
      <c r="C201" s="37" t="s">
        <v>1892</v>
      </c>
      <c r="D201" s="22">
        <f>_xlfn.XLOOKUP(A201,Hoja2!C:C,Hoja2!D:D,"0")</f>
        <v>6701720925270</v>
      </c>
      <c r="E201" s="1" t="str">
        <f>_xlfn.XLOOKUP(C201,Hoja2!A:A,Hoja2!B:B," ")</f>
        <v>POWERLITE E20 PROJECTOR</v>
      </c>
      <c r="F201" s="1">
        <v>1</v>
      </c>
      <c r="G201" s="38" t="s">
        <v>3003</v>
      </c>
    </row>
    <row r="202" spans="1:7" x14ac:dyDescent="0.3">
      <c r="A202" s="1" t="str">
        <f>_xlfn.XLOOKUP(C202,Hoja2!A:A,Hoja2!C:C," ")</f>
        <v>EPO-1044</v>
      </c>
      <c r="B202" s="1">
        <v>1118794</v>
      </c>
      <c r="C202" s="37" t="s">
        <v>1892</v>
      </c>
      <c r="D202" s="22">
        <f>_xlfn.XLOOKUP(A202,Hoja2!C:C,Hoja2!D:D,"0")</f>
        <v>6701720925270</v>
      </c>
      <c r="E202" s="1" t="str">
        <f>_xlfn.XLOOKUP(C202,Hoja2!A:A,Hoja2!B:B," ")</f>
        <v>POWERLITE E20 PROJECTOR</v>
      </c>
      <c r="F202" s="1">
        <v>1</v>
      </c>
      <c r="G202" s="38" t="s">
        <v>3004</v>
      </c>
    </row>
    <row r="203" spans="1:7" x14ac:dyDescent="0.3">
      <c r="A203" s="1" t="str">
        <f>_xlfn.XLOOKUP(C203,Hoja2!A:A,Hoja2!C:C," ")</f>
        <v>EPO-1044</v>
      </c>
      <c r="B203" s="1">
        <v>1118794</v>
      </c>
      <c r="C203" s="37" t="s">
        <v>1892</v>
      </c>
      <c r="D203" s="22">
        <f>_xlfn.XLOOKUP(A203,Hoja2!C:C,Hoja2!D:D,"0")</f>
        <v>6701720925270</v>
      </c>
      <c r="E203" s="1" t="str">
        <f>_xlfn.XLOOKUP(C203,Hoja2!A:A,Hoja2!B:B," ")</f>
        <v>POWERLITE E20 PROJECTOR</v>
      </c>
      <c r="F203" s="1">
        <v>1</v>
      </c>
      <c r="G203" s="38" t="s">
        <v>3005</v>
      </c>
    </row>
    <row r="204" spans="1:7" x14ac:dyDescent="0.3">
      <c r="A204" s="1" t="str">
        <f>_xlfn.XLOOKUP(C204,Hoja2!A:A,Hoja2!C:C," ")</f>
        <v>EPO-1044</v>
      </c>
      <c r="B204" s="1">
        <v>1118794</v>
      </c>
      <c r="C204" s="37" t="s">
        <v>1892</v>
      </c>
      <c r="D204" s="22">
        <f>_xlfn.XLOOKUP(A204,Hoja2!C:C,Hoja2!D:D,"0")</f>
        <v>6701720925270</v>
      </c>
      <c r="E204" s="1" t="str">
        <f>_xlfn.XLOOKUP(C204,Hoja2!A:A,Hoja2!B:B," ")</f>
        <v>POWERLITE E20 PROJECTOR</v>
      </c>
      <c r="F204" s="1">
        <v>1</v>
      </c>
      <c r="G204" s="38" t="s">
        <v>3006</v>
      </c>
    </row>
    <row r="205" spans="1:7" x14ac:dyDescent="0.3">
      <c r="A205" s="1" t="str">
        <f>_xlfn.XLOOKUP(C205,Hoja2!A:A,Hoja2!C:C," ")</f>
        <v>EPO-1044</v>
      </c>
      <c r="B205" s="1">
        <v>1118794</v>
      </c>
      <c r="C205" s="37" t="s">
        <v>1892</v>
      </c>
      <c r="D205" s="22">
        <f>_xlfn.XLOOKUP(A205,Hoja2!C:C,Hoja2!D:D,"0")</f>
        <v>6701720925270</v>
      </c>
      <c r="E205" s="1" t="str">
        <f>_xlfn.XLOOKUP(C205,Hoja2!A:A,Hoja2!B:B," ")</f>
        <v>POWERLITE E20 PROJECTOR</v>
      </c>
      <c r="F205" s="1">
        <v>1</v>
      </c>
      <c r="G205" s="38" t="s">
        <v>3007</v>
      </c>
    </row>
    <row r="206" spans="1:7" x14ac:dyDescent="0.3">
      <c r="A206" s="1" t="str">
        <f>_xlfn.XLOOKUP(C206,Hoja2!A:A,Hoja2!C:C," ")</f>
        <v>EPO-1044</v>
      </c>
      <c r="B206" s="1">
        <v>1118794</v>
      </c>
      <c r="C206" s="37" t="s">
        <v>1892</v>
      </c>
      <c r="D206" s="22">
        <f>_xlfn.XLOOKUP(A206,Hoja2!C:C,Hoja2!D:D,"0")</f>
        <v>6701720925270</v>
      </c>
      <c r="E206" s="1" t="str">
        <f>_xlfn.XLOOKUP(C206,Hoja2!A:A,Hoja2!B:B," ")</f>
        <v>POWERLITE E20 PROJECTOR</v>
      </c>
      <c r="F206" s="1">
        <v>1</v>
      </c>
      <c r="G206" s="38" t="s">
        <v>3008</v>
      </c>
    </row>
    <row r="207" spans="1:7" x14ac:dyDescent="0.3">
      <c r="A207" s="1" t="str">
        <f>_xlfn.XLOOKUP(C207,Hoja2!A:A,Hoja2!C:C," ")</f>
        <v>EPO-1044</v>
      </c>
      <c r="B207" s="1">
        <v>1118794</v>
      </c>
      <c r="C207" s="37" t="s">
        <v>1892</v>
      </c>
      <c r="D207" s="22">
        <f>_xlfn.XLOOKUP(A207,Hoja2!C:C,Hoja2!D:D,"0")</f>
        <v>6701720925270</v>
      </c>
      <c r="E207" s="1" t="str">
        <f>_xlfn.XLOOKUP(C207,Hoja2!A:A,Hoja2!B:B," ")</f>
        <v>POWERLITE E20 PROJECTOR</v>
      </c>
      <c r="F207" s="1">
        <v>1</v>
      </c>
      <c r="G207" s="38" t="s">
        <v>3009</v>
      </c>
    </row>
    <row r="208" spans="1:7" x14ac:dyDescent="0.3">
      <c r="A208" s="1" t="str">
        <f>_xlfn.XLOOKUP(C208,Hoja2!A:A,Hoja2!C:C," ")</f>
        <v>EPO-1044</v>
      </c>
      <c r="B208" s="1">
        <v>1118794</v>
      </c>
      <c r="C208" s="37" t="s">
        <v>1892</v>
      </c>
      <c r="D208" s="22">
        <f>_xlfn.XLOOKUP(A208,Hoja2!C:C,Hoja2!D:D,"0")</f>
        <v>6701720925270</v>
      </c>
      <c r="E208" s="1" t="str">
        <f>_xlfn.XLOOKUP(C208,Hoja2!A:A,Hoja2!B:B," ")</f>
        <v>POWERLITE E20 PROJECTOR</v>
      </c>
      <c r="F208" s="1">
        <v>1</v>
      </c>
      <c r="G208" s="38" t="s">
        <v>3010</v>
      </c>
    </row>
    <row r="209" spans="1:7" x14ac:dyDescent="0.3">
      <c r="A209" s="1" t="str">
        <f>_xlfn.XLOOKUP(C209,Hoja2!A:A,Hoja2!C:C," ")</f>
        <v>EPO-1044</v>
      </c>
      <c r="B209" s="1">
        <v>1118794</v>
      </c>
      <c r="C209" s="37" t="s">
        <v>1892</v>
      </c>
      <c r="D209" s="22">
        <f>_xlfn.XLOOKUP(A209,Hoja2!C:C,Hoja2!D:D,"0")</f>
        <v>6701720925270</v>
      </c>
      <c r="E209" s="1" t="str">
        <f>_xlfn.XLOOKUP(C209,Hoja2!A:A,Hoja2!B:B," ")</f>
        <v>POWERLITE E20 PROJECTOR</v>
      </c>
      <c r="F209" s="1">
        <v>1</v>
      </c>
      <c r="G209" s="38" t="s">
        <v>3011</v>
      </c>
    </row>
    <row r="210" spans="1:7" x14ac:dyDescent="0.3">
      <c r="A210" s="1" t="str">
        <f>_xlfn.XLOOKUP(C210,Hoja2!A:A,Hoja2!C:C," ")</f>
        <v>EPO-1044</v>
      </c>
      <c r="B210" s="1">
        <v>1118794</v>
      </c>
      <c r="C210" s="37" t="s">
        <v>1892</v>
      </c>
      <c r="D210" s="22">
        <f>_xlfn.XLOOKUP(A210,Hoja2!C:C,Hoja2!D:D,"0")</f>
        <v>6701720925270</v>
      </c>
      <c r="E210" s="1" t="str">
        <f>_xlfn.XLOOKUP(C210,Hoja2!A:A,Hoja2!B:B," ")</f>
        <v>POWERLITE E20 PROJECTOR</v>
      </c>
      <c r="F210" s="1">
        <v>1</v>
      </c>
      <c r="G210" s="38" t="s">
        <v>3012</v>
      </c>
    </row>
    <row r="211" spans="1:7" x14ac:dyDescent="0.3">
      <c r="A211" s="1" t="str">
        <f>_xlfn.XLOOKUP(C211,Hoja2!A:A,Hoja2!C:C," ")</f>
        <v>EPO-1044</v>
      </c>
      <c r="B211" s="1">
        <v>1118794</v>
      </c>
      <c r="C211" s="37" t="s">
        <v>1892</v>
      </c>
      <c r="D211" s="22">
        <f>_xlfn.XLOOKUP(A211,Hoja2!C:C,Hoja2!D:D,"0")</f>
        <v>6701720925270</v>
      </c>
      <c r="E211" s="1" t="str">
        <f>_xlfn.XLOOKUP(C211,Hoja2!A:A,Hoja2!B:B," ")</f>
        <v>POWERLITE E20 PROJECTOR</v>
      </c>
      <c r="F211" s="1">
        <v>1</v>
      </c>
      <c r="G211" s="38" t="s">
        <v>3013</v>
      </c>
    </row>
    <row r="212" spans="1:7" x14ac:dyDescent="0.3">
      <c r="A212" s="1" t="str">
        <f>_xlfn.XLOOKUP(C212,Hoja2!A:A,Hoja2!C:C," ")</f>
        <v>EPO-1044</v>
      </c>
      <c r="B212" s="1">
        <v>1118794</v>
      </c>
      <c r="C212" s="37" t="s">
        <v>1892</v>
      </c>
      <c r="D212" s="22">
        <f>_xlfn.XLOOKUP(A212,Hoja2!C:C,Hoja2!D:D,"0")</f>
        <v>6701720925270</v>
      </c>
      <c r="E212" s="1" t="str">
        <f>_xlfn.XLOOKUP(C212,Hoja2!A:A,Hoja2!B:B," ")</f>
        <v>POWERLITE E20 PROJECTOR</v>
      </c>
      <c r="F212" s="1">
        <v>1</v>
      </c>
      <c r="G212" s="38" t="s">
        <v>3014</v>
      </c>
    </row>
    <row r="213" spans="1:7" x14ac:dyDescent="0.3">
      <c r="A213" s="1" t="str">
        <f>_xlfn.XLOOKUP(C213,Hoja2!A:A,Hoja2!C:C," ")</f>
        <v>EPO-1044</v>
      </c>
      <c r="B213" s="1">
        <v>1118794</v>
      </c>
      <c r="C213" s="37" t="s">
        <v>1892</v>
      </c>
      <c r="D213" s="22">
        <f>_xlfn.XLOOKUP(A213,Hoja2!C:C,Hoja2!D:D,"0")</f>
        <v>6701720925270</v>
      </c>
      <c r="E213" s="1" t="str">
        <f>_xlfn.XLOOKUP(C213,Hoja2!A:A,Hoja2!B:B," ")</f>
        <v>POWERLITE E20 PROJECTOR</v>
      </c>
      <c r="F213" s="1">
        <v>1</v>
      </c>
      <c r="G213" s="38" t="s">
        <v>3015</v>
      </c>
    </row>
    <row r="214" spans="1:7" x14ac:dyDescent="0.3">
      <c r="A214" s="1" t="str">
        <f>_xlfn.XLOOKUP(C214,Hoja2!A:A,Hoja2!C:C," ")</f>
        <v>EPO-1044</v>
      </c>
      <c r="B214" s="1">
        <v>1118794</v>
      </c>
      <c r="C214" s="37" t="s">
        <v>1892</v>
      </c>
      <c r="D214" s="22">
        <f>_xlfn.XLOOKUP(A214,Hoja2!C:C,Hoja2!D:D,"0")</f>
        <v>6701720925270</v>
      </c>
      <c r="E214" s="1" t="str">
        <f>_xlfn.XLOOKUP(C214,Hoja2!A:A,Hoja2!B:B," ")</f>
        <v>POWERLITE E20 PROJECTOR</v>
      </c>
      <c r="F214" s="1">
        <v>1</v>
      </c>
      <c r="G214" s="38" t="s">
        <v>3016</v>
      </c>
    </row>
    <row r="215" spans="1:7" x14ac:dyDescent="0.3">
      <c r="A215" s="1" t="str">
        <f>_xlfn.XLOOKUP(C215,Hoja2!A:A,Hoja2!C:C," ")</f>
        <v>EPO-1044</v>
      </c>
      <c r="B215" s="1">
        <v>1118794</v>
      </c>
      <c r="C215" s="37" t="s">
        <v>1892</v>
      </c>
      <c r="D215" s="22">
        <f>_xlfn.XLOOKUP(A215,Hoja2!C:C,Hoja2!D:D,"0")</f>
        <v>6701720925270</v>
      </c>
      <c r="E215" s="1" t="str">
        <f>_xlfn.XLOOKUP(C215,Hoja2!A:A,Hoja2!B:B," ")</f>
        <v>POWERLITE E20 PROJECTOR</v>
      </c>
      <c r="F215" s="1">
        <v>1</v>
      </c>
      <c r="G215" s="38" t="s">
        <v>3017</v>
      </c>
    </row>
    <row r="216" spans="1:7" x14ac:dyDescent="0.3">
      <c r="A216" s="1" t="str">
        <f>_xlfn.XLOOKUP(C216,Hoja2!A:A,Hoja2!C:C," ")</f>
        <v>EPO-1044</v>
      </c>
      <c r="B216" s="1">
        <v>1118794</v>
      </c>
      <c r="C216" s="37" t="s">
        <v>1892</v>
      </c>
      <c r="D216" s="22">
        <f>_xlfn.XLOOKUP(A216,Hoja2!C:C,Hoja2!D:D,"0")</f>
        <v>6701720925270</v>
      </c>
      <c r="E216" s="1" t="str">
        <f>_xlfn.XLOOKUP(C216,Hoja2!A:A,Hoja2!B:B," ")</f>
        <v>POWERLITE E20 PROJECTOR</v>
      </c>
      <c r="F216" s="1">
        <v>1</v>
      </c>
      <c r="G216" s="38" t="s">
        <v>3018</v>
      </c>
    </row>
    <row r="217" spans="1:7" x14ac:dyDescent="0.3">
      <c r="A217" s="1" t="str">
        <f>_xlfn.XLOOKUP(C217,Hoja2!A:A,Hoja2!C:C," ")</f>
        <v>EPO-1044</v>
      </c>
      <c r="B217" s="1">
        <v>1118794</v>
      </c>
      <c r="C217" s="37" t="s">
        <v>1892</v>
      </c>
      <c r="D217" s="22">
        <f>_xlfn.XLOOKUP(A217,Hoja2!C:C,Hoja2!D:D,"0")</f>
        <v>6701720925270</v>
      </c>
      <c r="E217" s="1" t="str">
        <f>_xlfn.XLOOKUP(C217,Hoja2!A:A,Hoja2!B:B," ")</f>
        <v>POWERLITE E20 PROJECTOR</v>
      </c>
      <c r="F217" s="1">
        <v>1</v>
      </c>
      <c r="G217" s="38" t="s">
        <v>3019</v>
      </c>
    </row>
    <row r="218" spans="1:7" x14ac:dyDescent="0.3">
      <c r="A218" s="1" t="str">
        <f>_xlfn.XLOOKUP(C218,Hoja2!A:A,Hoja2!C:C," ")</f>
        <v>EPO-1044</v>
      </c>
      <c r="B218" s="1">
        <v>1118794</v>
      </c>
      <c r="C218" s="37" t="s">
        <v>1892</v>
      </c>
      <c r="D218" s="22">
        <f>_xlfn.XLOOKUP(A218,Hoja2!C:C,Hoja2!D:D,"0")</f>
        <v>6701720925270</v>
      </c>
      <c r="E218" s="1" t="str">
        <f>_xlfn.XLOOKUP(C218,Hoja2!A:A,Hoja2!B:B," ")</f>
        <v>POWERLITE E20 PROJECTOR</v>
      </c>
      <c r="F218" s="1">
        <v>1</v>
      </c>
      <c r="G218" s="38" t="s">
        <v>3020</v>
      </c>
    </row>
    <row r="219" spans="1:7" x14ac:dyDescent="0.3">
      <c r="A219" s="1" t="str">
        <f>_xlfn.XLOOKUP(C219,Hoja2!A:A,Hoja2!C:C," ")</f>
        <v>EPO-1044</v>
      </c>
      <c r="B219" s="1">
        <v>1118794</v>
      </c>
      <c r="C219" s="37" t="s">
        <v>1892</v>
      </c>
      <c r="D219" s="22">
        <f>_xlfn.XLOOKUP(A219,Hoja2!C:C,Hoja2!D:D,"0")</f>
        <v>6701720925270</v>
      </c>
      <c r="E219" s="1" t="str">
        <f>_xlfn.XLOOKUP(C219,Hoja2!A:A,Hoja2!B:B," ")</f>
        <v>POWERLITE E20 PROJECTOR</v>
      </c>
      <c r="F219" s="1">
        <v>1</v>
      </c>
      <c r="G219" s="38" t="s">
        <v>3021</v>
      </c>
    </row>
    <row r="220" spans="1:7" x14ac:dyDescent="0.3">
      <c r="A220" s="1" t="str">
        <f>_xlfn.XLOOKUP(C220,Hoja2!A:A,Hoja2!C:C," ")</f>
        <v>EPO-1044</v>
      </c>
      <c r="B220" s="1">
        <v>1118794</v>
      </c>
      <c r="C220" s="37" t="s">
        <v>1892</v>
      </c>
      <c r="D220" s="22">
        <f>_xlfn.XLOOKUP(A220,Hoja2!C:C,Hoja2!D:D,"0")</f>
        <v>6701720925270</v>
      </c>
      <c r="E220" s="1" t="str">
        <f>_xlfn.XLOOKUP(C220,Hoja2!A:A,Hoja2!B:B," ")</f>
        <v>POWERLITE E20 PROJECTOR</v>
      </c>
      <c r="F220" s="1">
        <v>1</v>
      </c>
      <c r="G220" s="38" t="s">
        <v>3022</v>
      </c>
    </row>
    <row r="221" spans="1:7" x14ac:dyDescent="0.3">
      <c r="A221" s="1" t="str">
        <f>_xlfn.XLOOKUP(C221,Hoja2!A:A,Hoja2!C:C," ")</f>
        <v>EPO-1044</v>
      </c>
      <c r="B221" s="1">
        <v>1118794</v>
      </c>
      <c r="C221" s="37" t="s">
        <v>1892</v>
      </c>
      <c r="D221" s="22">
        <f>_xlfn.XLOOKUP(A221,Hoja2!C:C,Hoja2!D:D,"0")</f>
        <v>6701720925270</v>
      </c>
      <c r="E221" s="1" t="str">
        <f>_xlfn.XLOOKUP(C221,Hoja2!A:A,Hoja2!B:B," ")</f>
        <v>POWERLITE E20 PROJECTOR</v>
      </c>
      <c r="F221" s="1">
        <v>1</v>
      </c>
      <c r="G221" s="38" t="s">
        <v>3023</v>
      </c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17:G71">
    <cfRule type="duplicateValues" dxfId="3" priority="10"/>
  </conditionalFormatting>
  <conditionalFormatting sqref="G176:G205">
    <cfRule type="duplicateValues" dxfId="2" priority="3"/>
  </conditionalFormatting>
  <conditionalFormatting sqref="G206:G220">
    <cfRule type="duplicateValues" dxfId="1" priority="2"/>
  </conditionalFormatting>
  <conditionalFormatting sqref="G221:G2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2025-02-06T18:30:33Z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