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exmarkad.sharepoint.com/sites/LexmarkChileOperations/Shared Documents/2 Inbound/Camiones 2025/2_Febrero/"/>
    </mc:Choice>
  </mc:AlternateContent>
  <xr:revisionPtr revIDLastSave="1" documentId="8_{7E6F58A2-E594-4C0D-B078-11A735E421FE}" xr6:coauthVersionLast="47" xr6:coauthVersionMax="47" xr10:uidLastSave="{7E65C13E-740F-42FC-9F14-BEEB8ED0CD64}"/>
  <bookViews>
    <workbookView xWindow="-120" yWindow="-120" windowWidth="29040" windowHeight="15840" xr2:uid="{B1396377-0D21-4C10-95F8-2538E3AC39D5}"/>
  </bookViews>
  <sheets>
    <sheet name="Serials" sheetId="2" r:id="rId1"/>
  </sheets>
  <externalReferences>
    <externalReference r:id="rId2"/>
  </externalReferences>
  <definedNames>
    <definedName name="_xlnm._FilterDatabase" localSheetId="0" hidden="1">Serials!$B$5:$E$12</definedName>
  </definedNames>
  <calcPr calcId="0"/>
</workbook>
</file>

<file path=xl/calcChain.xml><?xml version="1.0" encoding="utf-8"?>
<calcChain xmlns="http://schemas.openxmlformats.org/spreadsheetml/2006/main">
  <c r="E6" i="2" l="1"/>
  <c r="E7" i="2"/>
  <c r="E8" i="2"/>
  <c r="E9" i="2"/>
  <c r="E10" i="2"/>
  <c r="E11" i="2"/>
  <c r="E12" i="2"/>
</calcChain>
</file>

<file path=xl/sharedStrings.xml><?xml version="1.0" encoding="utf-8"?>
<sst xmlns="http://schemas.openxmlformats.org/spreadsheetml/2006/main" count="19" uniqueCount="15">
  <si>
    <t>29S8104</t>
  </si>
  <si>
    <t>38S0904</t>
  </si>
  <si>
    <t>C734A1MG</t>
  </si>
  <si>
    <t>Numeros de Serie / Serial Numbers</t>
  </si>
  <si>
    <t>Numero Pedido / Delivery</t>
  </si>
  <si>
    <t>Codigo Producto / SKU</t>
  </si>
  <si>
    <t>Serial</t>
  </si>
  <si>
    <t>7020413305GNG</t>
  </si>
  <si>
    <t>701934240K0RX</t>
  </si>
  <si>
    <t>701941340M3T5</t>
  </si>
  <si>
    <t>701934240K0RD</t>
  </si>
  <si>
    <t>701934240K0RC</t>
  </si>
  <si>
    <t>CAD191592A0D</t>
  </si>
  <si>
    <t>701941340M3T7</t>
  </si>
  <si>
    <t>Cliente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</si>
</sst>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color indexed="8"/>
      <name val="Arial"/>
    </font>
    <font>
      <b/>
      <sz val="10"/>
      <color indexed="8"/>
      <name val="Arial"/>
    </font>
    <font>
      <b/>
      <i/>
      <sz val="8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/>
  </cellStyleXfs>
  <cellXfs count="5">
    <xf numFmtId="0" fontId="0" fillId="0" borderId="0" xfId="0" applyFill="1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lexmarkad.sharepoint.com/sites/LexmarkChileOperations/Shared%20Documents/2%20Inbound/3010%20OUTBOUND/OBDs%20generation.xlsx" TargetMode="External"/><Relationship Id="rId1" Type="http://schemas.openxmlformats.org/officeDocument/2006/relationships/externalLinkPath" Target="/sites/LexmarkChileOperations/Shared%20Documents/2%20Inbound/3010%20OUTBOUND/OBDs%20gener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BDs"/>
      <sheetName val="OPEN"/>
      <sheetName val="Del. Plant Change"/>
      <sheetName val="Parameters"/>
    </sheetNames>
    <sheetDataSet>
      <sheetData sheetId="0">
        <row r="1893">
          <cell r="H1893">
            <v>5013398124</v>
          </cell>
          <cell r="I1893">
            <v>9163438079</v>
          </cell>
          <cell r="J1893" t="str">
            <v>TECNOGLOBAL SA</v>
          </cell>
        </row>
        <row r="1894">
          <cell r="H1894">
            <v>5013365516</v>
          </cell>
          <cell r="I1894">
            <v>9163438071</v>
          </cell>
          <cell r="J1894" t="str">
            <v>TECNOGLOBAL SA (CHILE)</v>
          </cell>
        </row>
        <row r="1895">
          <cell r="H1895">
            <v>5013365517</v>
          </cell>
          <cell r="I1895">
            <v>9163438072</v>
          </cell>
          <cell r="J1895" t="str">
            <v>TECNOGLOBAL SA</v>
          </cell>
        </row>
        <row r="1896">
          <cell r="H1896">
            <v>5013365518</v>
          </cell>
          <cell r="I1896">
            <v>9163438073</v>
          </cell>
          <cell r="J1896" t="str">
            <v>TECNOGLOBAL SA</v>
          </cell>
        </row>
        <row r="1897">
          <cell r="H1897">
            <v>5013365519</v>
          </cell>
          <cell r="I1897">
            <v>9163438068</v>
          </cell>
          <cell r="J1897" t="str">
            <v>Nexsys de Chile S.A.</v>
          </cell>
        </row>
        <row r="1898">
          <cell r="H1898">
            <v>5013369356</v>
          </cell>
          <cell r="I1898" t="e">
            <v>#N/A</v>
          </cell>
          <cell r="J1898" t="str">
            <v>LEXMARK INT'L DE CHILE</v>
          </cell>
        </row>
        <row r="1899">
          <cell r="H1899">
            <v>5013391200</v>
          </cell>
          <cell r="I1899" t="e">
            <v>#N/A</v>
          </cell>
          <cell r="J1899" t="str">
            <v>LEXMARK INT'L DE CHILE</v>
          </cell>
        </row>
        <row r="1900">
          <cell r="H1900">
            <v>5013392341</v>
          </cell>
          <cell r="I1900">
            <v>9163438074</v>
          </cell>
          <cell r="J1900" t="str">
            <v>TECNOGLOBAL SA</v>
          </cell>
        </row>
        <row r="1901">
          <cell r="H1901">
            <v>5013392342</v>
          </cell>
          <cell r="I1901">
            <v>9163438075</v>
          </cell>
          <cell r="J1901" t="str">
            <v>TECNOGLOBAL SA</v>
          </cell>
        </row>
        <row r="1902">
          <cell r="H1902">
            <v>5013392343</v>
          </cell>
          <cell r="I1902">
            <v>9163438076</v>
          </cell>
          <cell r="J1902" t="str">
            <v>TECNOGLOBAL SA</v>
          </cell>
        </row>
        <row r="1903">
          <cell r="H1903">
            <v>5013392344</v>
          </cell>
          <cell r="I1903">
            <v>9163438077</v>
          </cell>
          <cell r="J1903" t="str">
            <v>TECNOGLOBAL SA</v>
          </cell>
        </row>
        <row r="1904">
          <cell r="H1904">
            <v>5013392345</v>
          </cell>
          <cell r="I1904">
            <v>9163438078</v>
          </cell>
          <cell r="J1904" t="str">
            <v>TECNOGLOBAL SA</v>
          </cell>
        </row>
        <row r="1905">
          <cell r="H1905">
            <v>5013392346</v>
          </cell>
          <cell r="I1905">
            <v>9163438069</v>
          </cell>
          <cell r="J1905" t="str">
            <v>Nexsys de Chile S.A.</v>
          </cell>
        </row>
        <row r="1906">
          <cell r="H1906">
            <v>5013392351</v>
          </cell>
          <cell r="I1906">
            <v>9163438070</v>
          </cell>
          <cell r="J1906" t="str">
            <v>Nexsys de Chile S.A.</v>
          </cell>
        </row>
        <row r="1907">
          <cell r="H1907">
            <v>5013396147</v>
          </cell>
          <cell r="I1907" t="e">
            <v>#N/A</v>
          </cell>
          <cell r="J1907" t="str">
            <v>LEXMARK INT'L DE CHILE</v>
          </cell>
        </row>
        <row r="1908">
          <cell r="H1908">
            <v>5013397731</v>
          </cell>
          <cell r="I1908" t="e">
            <v>#N/A</v>
          </cell>
          <cell r="J1908" t="str">
            <v>LEXMARK INT'L DE CHILE</v>
          </cell>
        </row>
        <row r="1909">
          <cell r="H1909">
            <v>5013398131</v>
          </cell>
          <cell r="I1909">
            <v>9163438080</v>
          </cell>
          <cell r="J1909" t="str">
            <v>TECNOGLOBAL SA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0B825-7B0D-4CA8-984A-A8288C3C348E}">
  <dimension ref="B2:E12"/>
  <sheetViews>
    <sheetView tabSelected="1" workbookViewId="0">
      <selection activeCell="B5" sqref="B5"/>
    </sheetView>
  </sheetViews>
  <sheetFormatPr defaultRowHeight="12.75" x14ac:dyDescent="0.2"/>
  <cols>
    <col min="1" max="1" width="2.7109375" customWidth="1"/>
    <col min="2" max="2" width="20.7109375" customWidth="1"/>
    <col min="3" max="3" width="26.7109375" customWidth="1"/>
    <col min="4" max="4" width="28.7109375" customWidth="1"/>
    <col min="5" max="5" width="23.7109375" bestFit="1" customWidth="1"/>
    <col min="6" max="6" width="14.7109375" customWidth="1"/>
    <col min="7" max="7" width="40.7109375" customWidth="1"/>
  </cols>
  <sheetData>
    <row r="2" spans="2:5" x14ac:dyDescent="0.2">
      <c r="B2" s="2" t="s">
        <v>3</v>
      </c>
    </row>
    <row r="5" spans="2:5" x14ac:dyDescent="0.2">
      <c r="B5" s="3" t="s">
        <v>4</v>
      </c>
      <c r="C5" s="3" t="s">
        <v>5</v>
      </c>
      <c r="D5" s="3" t="s">
        <v>6</v>
      </c>
      <c r="E5" s="3" t="s">
        <v>14</v>
      </c>
    </row>
    <row r="6" spans="2:5" x14ac:dyDescent="0.2">
      <c r="B6" s="4">
        <v>5013392345</v>
      </c>
      <c r="C6" s="1" t="s">
        <v>1</v>
      </c>
      <c r="D6" s="1" t="s">
        <v>7</v>
      </c>
      <c r="E6" t="str">
        <f>VLOOKUP(B6,[1]OBDs!$H$1893:$J$1909,3,0)</f>
        <v>TECNOGLOBAL SA</v>
      </c>
    </row>
    <row r="7" spans="2:5" x14ac:dyDescent="0.2">
      <c r="B7" s="4">
        <v>5013398124</v>
      </c>
      <c r="C7" s="1" t="s">
        <v>0</v>
      </c>
      <c r="D7" s="1" t="s">
        <v>8</v>
      </c>
      <c r="E7" t="str">
        <f>VLOOKUP(B7,[1]OBDs!$H$1893:$J$1909,3,0)</f>
        <v>TECNOGLOBAL SA</v>
      </c>
    </row>
    <row r="8" spans="2:5" x14ac:dyDescent="0.2">
      <c r="B8" s="4">
        <v>5013365518</v>
      </c>
      <c r="C8" s="1" t="s">
        <v>0</v>
      </c>
      <c r="D8" s="1" t="s">
        <v>9</v>
      </c>
      <c r="E8" t="str">
        <f>VLOOKUP(B8,[1]OBDs!$H$1893:$J$1909,3,0)</f>
        <v>TECNOGLOBAL SA</v>
      </c>
    </row>
    <row r="9" spans="2:5" x14ac:dyDescent="0.2">
      <c r="B9" s="4">
        <v>5013398124</v>
      </c>
      <c r="C9" s="1" t="s">
        <v>0</v>
      </c>
      <c r="D9" s="1" t="s">
        <v>10</v>
      </c>
      <c r="E9" t="str">
        <f>VLOOKUP(B9,[1]OBDs!$H$1893:$J$1909,3,0)</f>
        <v>TECNOGLOBAL SA</v>
      </c>
    </row>
    <row r="10" spans="2:5" x14ac:dyDescent="0.2">
      <c r="B10" s="4">
        <v>5013398124</v>
      </c>
      <c r="C10" s="1" t="s">
        <v>0</v>
      </c>
      <c r="D10" s="1" t="s">
        <v>11</v>
      </c>
      <c r="E10" t="str">
        <f>VLOOKUP(B10,[1]OBDs!$H$1893:$J$1909,3,0)</f>
        <v>TECNOGLOBAL SA</v>
      </c>
    </row>
    <row r="11" spans="2:5" x14ac:dyDescent="0.2">
      <c r="B11" s="4">
        <v>5013398131</v>
      </c>
      <c r="C11" s="1" t="s">
        <v>2</v>
      </c>
      <c r="D11" s="1" t="s">
        <v>12</v>
      </c>
      <c r="E11" t="str">
        <f>VLOOKUP(B11,[1]OBDs!$H$1893:$J$1909,3,0)</f>
        <v>TECNOGLOBAL SA</v>
      </c>
    </row>
    <row r="12" spans="2:5" x14ac:dyDescent="0.2">
      <c r="B12" s="4">
        <v>5013365518</v>
      </c>
      <c r="C12" s="1" t="s">
        <v>0</v>
      </c>
      <c r="D12" s="1" t="s">
        <v>13</v>
      </c>
      <c r="E12" t="str">
        <f>VLOOKUP(B12,[1]OBDs!$H$1893:$J$1909,3,0)</f>
        <v>TECNOGLOBAL SA</v>
      </c>
    </row>
  </sheetData>
  <printOptions gridLines="1" gridLinesSet="0"/>
  <pageMargins left="0.75" right="0.75" top="1" bottom="1" header="0.5" footer="0.5"/>
  <pageSetup paperSize="0" fitToWidth="0" fitToHeight="0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45FB25A8912147B5685C93A3F14225" ma:contentTypeVersion="18" ma:contentTypeDescription="Create a new document." ma:contentTypeScope="" ma:versionID="9e83fbe84bc8a5a0e61faeceb33924ae">
  <xsd:schema xmlns:xsd="http://www.w3.org/2001/XMLSchema" xmlns:xs="http://www.w3.org/2001/XMLSchema" xmlns:p="http://schemas.microsoft.com/office/2006/metadata/properties" xmlns:ns2="690a2102-58c9-4811-b18f-f823b376ae0a" xmlns:ns3="9680e4ce-7aa2-4507-b360-f38b34dcaba3" xmlns:ns4="75262141-8a30-4601-9a6f-8ff02b7f5be4" targetNamespace="http://schemas.microsoft.com/office/2006/metadata/properties" ma:root="true" ma:fieldsID="2b992551ba1a2a46e48b9ea81a108687" ns2:_="" ns3:_="" ns4:_="">
    <xsd:import namespace="690a2102-58c9-4811-b18f-f823b376ae0a"/>
    <xsd:import namespace="9680e4ce-7aa2-4507-b360-f38b34dcaba3"/>
    <xsd:import namespace="75262141-8a30-4601-9a6f-8ff02b7f5b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0a2102-58c9-4811-b18f-f823b376ae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a91961f-53e3-4404-8dd7-17be3ddcf0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0e4ce-7aa2-4507-b360-f38b34dcaba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262141-8a30-4601-9a6f-8ff02b7f5be4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64742ee1-c579-42da-ad38-10e25affb19e}" ma:internalName="TaxCatchAll" ma:showField="CatchAllData" ma:web="9680e4ce-7aa2-4507-b360-f38b34dcab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262141-8a30-4601-9a6f-8ff02b7f5be4"/>
    <lcf76f155ced4ddcb4097134ff3c332f xmlns="690a2102-58c9-4811-b18f-f823b376ae0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6EB6B27-70CC-407F-948A-153B0DB657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159F51-40E0-41DF-A090-BA3FDB5151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0a2102-58c9-4811-b18f-f823b376ae0a"/>
    <ds:schemaRef ds:uri="9680e4ce-7aa2-4507-b360-f38b34dcaba3"/>
    <ds:schemaRef ds:uri="75262141-8a30-4601-9a6f-8ff02b7f5b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ADA1B1-4921-4389-8FCE-6991543DEAC5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952b670f-6bee-4e6c-994d-cb4c4ab4436c}" enabled="1" method="Standard" siteId="{12709065-6e6c-41c9-9e4d-fb0a436969ce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Serials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Ignacio Rodriguez Perez</cp:lastModifiedBy>
  <dcterms:created xsi:type="dcterms:W3CDTF">2025-02-03T15:35:39Z</dcterms:created>
  <dcterms:modified xsi:type="dcterms:W3CDTF">2025-02-03T15:35:45Z</dcterms:modified>
</cp:coreProperties>
</file>